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600" yWindow="60" windowWidth="19395" windowHeight="783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122" i="1" l="1"/>
  <c r="I547" i="1"/>
  <c r="G547" i="1"/>
  <c r="G548" i="1" s="1"/>
  <c r="E547" i="1"/>
  <c r="E548" i="1" s="1"/>
  <c r="E335" i="1"/>
  <c r="E336" i="1" s="1"/>
  <c r="E441" i="1"/>
  <c r="E442" i="1" s="1"/>
  <c r="G335" i="1"/>
  <c r="G336" i="1" s="1"/>
  <c r="I335" i="1"/>
  <c r="E123" i="1"/>
  <c r="G122" i="1"/>
  <c r="G123" i="1" s="1"/>
  <c r="I228" i="1"/>
  <c r="G228" i="1"/>
  <c r="G229" i="1" s="1"/>
  <c r="E228" i="1"/>
  <c r="E229" i="1" s="1"/>
  <c r="I441" i="1"/>
  <c r="G441" i="1"/>
  <c r="G442" i="1" s="1"/>
  <c r="I122" i="1"/>
</calcChain>
</file>

<file path=xl/sharedStrings.xml><?xml version="1.0" encoding="utf-8"?>
<sst xmlns="http://schemas.openxmlformats.org/spreadsheetml/2006/main" count="874" uniqueCount="364">
  <si>
    <t>세번째는 '얼마나 비권위적'인지, '조직지향적인지' 알아보는 분야였습니다.</t>
    <phoneticPr fontId="1" type="noConversion"/>
  </si>
  <si>
    <t xml:space="preserve">대개 네가지 부분(좌상, 우상, 좌하, 우하)에 네개의 꼭지점들이 위치되고 그것을 이은 사각형이 만들어질 것입니다. </t>
    <phoneticPr fontId="1" type="noConversion"/>
  </si>
  <si>
    <t xml:space="preserve">네 가지 부분 중 가장 넓은 부분이 자신의 정치적 성향에 가장 가까운 부분입니다. </t>
    <phoneticPr fontId="1" type="noConversion"/>
  </si>
  <si>
    <t>좌하 부분이 가장 넓다면 좌파 사회주의자, 우하 부분이 가장 넓다면 우파 보수주의자입니다.</t>
    <phoneticPr fontId="1" type="noConversion"/>
  </si>
  <si>
    <t>좌상 부분이 가장 넓다면 좌파 자유주의자, 우상 부분이 가장 넓다면 우파 자유주의자입니다.</t>
    <phoneticPr fontId="1" type="noConversion"/>
  </si>
  <si>
    <t>두번째, 세번째, 네번째 넓이의 부분으로 갈수록 자신의 정치적 신념과 타협하기 어려워집니다.</t>
    <phoneticPr fontId="1" type="noConversion"/>
  </si>
  <si>
    <t xml:space="preserve">맞다고 생각되는 답안에 1를 입력합니다.  </t>
    <phoneticPr fontId="1" type="noConversion"/>
  </si>
  <si>
    <t xml:space="preserve"> 예)</t>
    <phoneticPr fontId="1" type="noConversion"/>
  </si>
  <si>
    <t>박스 수정금지</t>
    <phoneticPr fontId="1" type="noConversion"/>
  </si>
  <si>
    <t xml:space="preserve">&lt;사회진화론(사회적 다윈주의):찰스 다윈의 생물학적 '진화론'을 인간사회에 적용한 이론이다. </t>
  </si>
  <si>
    <t xml:space="preserve">ㄴ&gt;본래 다윈은 적자생존이라는 말을 하지 않았고, 우연히 환경에 적합한 개체가 그렇지 않은 개체보다 </t>
    <phoneticPr fontId="1" type="noConversion"/>
  </si>
  <si>
    <t>번식확률이 아주 약간 높은 결과가 누적되어 진화하게 되었다는 이론이었다.</t>
    <phoneticPr fontId="1" type="noConversion"/>
  </si>
  <si>
    <t>&lt;경제적 불평등과 경제구조적 모순을 개인이나 소규모 단체가 알아서 해결하게끔하여 본질을 해결하지 못한다는 견해가 있다.&gt;</t>
    <phoneticPr fontId="1" type="noConversion"/>
  </si>
  <si>
    <t>10-2. 사회는 빠르게 변화면 부작용이 크기 때문에 변하지 않거나 점진적으로 변하는 것이 좋다.</t>
    <phoneticPr fontId="1" type="noConversion"/>
  </si>
  <si>
    <t>&lt;표1. 정치적 지향성과 타협가능범위&gt;</t>
    <phoneticPr fontId="1" type="noConversion"/>
  </si>
  <si>
    <t>8-2. 소득누진세율이 오르는 정도는 감당할 수 있으나 로빈후드세는 금융계의 침체를 가져올 것이므로 반대한다.</t>
    <phoneticPr fontId="1" type="noConversion"/>
  </si>
  <si>
    <t>잘모르겠다</t>
    <phoneticPr fontId="1" type="noConversion"/>
  </si>
  <si>
    <t xml:space="preserve">약 20가지의 정치사상에 관한 설명은 글은 "사커라인" </t>
    <phoneticPr fontId="1" type="noConversion"/>
  </si>
  <si>
    <t xml:space="preserve"> http://www.soccerline.co.kr/slboard/view.php?uid=1990708293&amp;page=1&amp;code=locker&amp;keyfield=&amp;key=&amp;period=   에 올렸습니다. 참고해주세요. </t>
  </si>
  <si>
    <t>다만 상하좌우 4칸 안에 자신의 사각형이 거의 포함되면 정치적성향이 옅은 '중도'입니다.</t>
    <phoneticPr fontId="1" type="noConversion"/>
  </si>
  <si>
    <t>분야1-1번 논점</t>
    <phoneticPr fontId="1" type="noConversion"/>
  </si>
  <si>
    <t>1번. 현대사회에도 계급은 명백히 존재한다.</t>
    <phoneticPr fontId="1" type="noConversion"/>
  </si>
  <si>
    <t>1번 적극 동의</t>
    <phoneticPr fontId="1" type="noConversion"/>
  </si>
  <si>
    <t>분야1. 계급의식성과 자유경쟁성</t>
    <phoneticPr fontId="1" type="noConversion"/>
  </si>
  <si>
    <t>1번 적극 동의</t>
    <phoneticPr fontId="1" type="noConversion"/>
  </si>
  <si>
    <t>잘모르겠다</t>
    <phoneticPr fontId="1" type="noConversion"/>
  </si>
  <si>
    <t>1번 약간 동의</t>
    <phoneticPr fontId="1" type="noConversion"/>
  </si>
  <si>
    <t>잘모르겠다</t>
    <phoneticPr fontId="1" type="noConversion"/>
  </si>
  <si>
    <t>2번 적극 동의</t>
    <phoneticPr fontId="1" type="noConversion"/>
  </si>
  <si>
    <t>2번 약간 동의</t>
    <phoneticPr fontId="1" type="noConversion"/>
  </si>
  <si>
    <t>1번. 상층계급의 부모는 사회경제적 자본을 자녀에게 대물림하여 계급을 유지한다.</t>
    <phoneticPr fontId="1" type="noConversion"/>
  </si>
  <si>
    <t>분야1-2번 논점</t>
    <phoneticPr fontId="1" type="noConversion"/>
  </si>
  <si>
    <t>분야1-3번 논점</t>
    <phoneticPr fontId="1" type="noConversion"/>
  </si>
  <si>
    <t xml:space="preserve">1번. 학교에서 행해지는 주입식 교육은 아이들을 보수적으로 만들고 체제에 익숙하게끔 만든다. </t>
    <phoneticPr fontId="1" type="noConversion"/>
  </si>
  <si>
    <t>2번. 학교에서 배우는 지식은 누적된 인류지식이다. 스탠다드가 된 지식을 습득한 바를 객관적으로 평가하여 능력에 따른 사회를 구현하고 하는 것이다.</t>
    <phoneticPr fontId="1" type="noConversion"/>
  </si>
  <si>
    <t>분야1-4번 논점</t>
    <phoneticPr fontId="1" type="noConversion"/>
  </si>
  <si>
    <t>2번. 객관적인 평가기준을 가진 교육제도는 능력에 맞는 인물을 발견하는 데 효율적이다.</t>
    <phoneticPr fontId="1" type="noConversion"/>
  </si>
  <si>
    <t>분야1-5번 논점</t>
    <phoneticPr fontId="1" type="noConversion"/>
  </si>
  <si>
    <t>1번. 지식의 총량을 시험하는 교육제도는 지나친 경쟁을 부추겨 각종 사회문제를 야기하므로 폐기되어야 한다.</t>
    <phoneticPr fontId="1" type="noConversion"/>
  </si>
  <si>
    <t>분야1-6번 논점</t>
    <phoneticPr fontId="1" type="noConversion"/>
  </si>
  <si>
    <t>1번. 현대사회에서도 여성은 권리를 보장받지 못하고 남성에게 억압받고 있다고 생각한다.</t>
    <phoneticPr fontId="1" type="noConversion"/>
  </si>
  <si>
    <t>2번. 현대사회는 법적으로 여성의 권리를 충분히 보장하고 있고, 남여평등은 실현되고 있는 중이다.</t>
    <phoneticPr fontId="1" type="noConversion"/>
  </si>
  <si>
    <t>1번. 현 자본주의는 노동자, 서민계층을 자유롭지 못하게 하므로 수정되어야한다.</t>
    <phoneticPr fontId="1" type="noConversion"/>
  </si>
  <si>
    <t>2번. 자본주의는 정부의 무능력과 비효율을 극복하고 인간의 삶을 전체적으로 풍요롭게 만든다.</t>
    <phoneticPr fontId="1" type="noConversion"/>
  </si>
  <si>
    <t>분야1-7 논점</t>
    <phoneticPr fontId="1" type="noConversion"/>
  </si>
  <si>
    <t>1번. 무너지고 있는 생태환경은 부메랑으로 날아올 것이다. 따라서 지역 그린벨트가 절대 해체되어서는 안된다.</t>
    <phoneticPr fontId="1" type="noConversion"/>
  </si>
  <si>
    <t>분야1-20 논점</t>
    <phoneticPr fontId="1" type="noConversion"/>
  </si>
  <si>
    <t>분야1-19 논점</t>
    <phoneticPr fontId="1" type="noConversion"/>
  </si>
  <si>
    <t>분야1-18 논점</t>
    <phoneticPr fontId="1" type="noConversion"/>
  </si>
  <si>
    <t>분야1-17 논점</t>
    <phoneticPr fontId="1" type="noConversion"/>
  </si>
  <si>
    <t>분야1-16 논점</t>
    <phoneticPr fontId="1" type="noConversion"/>
  </si>
  <si>
    <t>분야1-15 논점</t>
    <phoneticPr fontId="1" type="noConversion"/>
  </si>
  <si>
    <t>분야1-14 논점</t>
    <phoneticPr fontId="1" type="noConversion"/>
  </si>
  <si>
    <t>분야1-13 논점</t>
    <phoneticPr fontId="1" type="noConversion"/>
  </si>
  <si>
    <t>분야1-12 논점</t>
    <phoneticPr fontId="1" type="noConversion"/>
  </si>
  <si>
    <t>분야1-11 논점</t>
    <phoneticPr fontId="1" type="noConversion"/>
  </si>
  <si>
    <t>분야1-10 논점</t>
    <phoneticPr fontId="1" type="noConversion"/>
  </si>
  <si>
    <t>분야1-9 논점</t>
    <phoneticPr fontId="1" type="noConversion"/>
  </si>
  <si>
    <t>분야1-8 논점</t>
    <phoneticPr fontId="1" type="noConversion"/>
  </si>
  <si>
    <t>합계</t>
    <phoneticPr fontId="1" type="noConversion"/>
  </si>
  <si>
    <t>2번 약간 동의</t>
    <phoneticPr fontId="1" type="noConversion"/>
  </si>
  <si>
    <t>2번 약간 동의</t>
    <phoneticPr fontId="1" type="noConversion"/>
  </si>
  <si>
    <t>1번 약간 동의</t>
    <phoneticPr fontId="1" type="noConversion"/>
  </si>
  <si>
    <t>분야2-2 논점</t>
    <phoneticPr fontId="1" type="noConversion"/>
  </si>
  <si>
    <t>분야2-3 논점</t>
    <phoneticPr fontId="1" type="noConversion"/>
  </si>
  <si>
    <t>분야2-4 논점</t>
    <phoneticPr fontId="1" type="noConversion"/>
  </si>
  <si>
    <t>분야2-5 논점</t>
    <phoneticPr fontId="1" type="noConversion"/>
  </si>
  <si>
    <t>분야2-6 논점</t>
    <phoneticPr fontId="1" type="noConversion"/>
  </si>
  <si>
    <t>분야2-7 논점</t>
    <phoneticPr fontId="1" type="noConversion"/>
  </si>
  <si>
    <t>분야2-8 논점</t>
    <phoneticPr fontId="1" type="noConversion"/>
  </si>
  <si>
    <t>분야2-9 논점</t>
    <phoneticPr fontId="1" type="noConversion"/>
  </si>
  <si>
    <t>분야2-10 논점</t>
    <phoneticPr fontId="1" type="noConversion"/>
  </si>
  <si>
    <t>분야2-11 논점</t>
    <phoneticPr fontId="1" type="noConversion"/>
  </si>
  <si>
    <t>분야2-12 논점</t>
    <phoneticPr fontId="1" type="noConversion"/>
  </si>
  <si>
    <t>분야2-13 논점</t>
    <phoneticPr fontId="1" type="noConversion"/>
  </si>
  <si>
    <t>분야2-14 논점</t>
    <phoneticPr fontId="1" type="noConversion"/>
  </si>
  <si>
    <t>분야2-15 논점</t>
    <phoneticPr fontId="1" type="noConversion"/>
  </si>
  <si>
    <t>분야2-16 논점</t>
    <phoneticPr fontId="1" type="noConversion"/>
  </si>
  <si>
    <t>분야2-17 논점</t>
    <phoneticPr fontId="1" type="noConversion"/>
  </si>
  <si>
    <t>분야2-18 논점</t>
    <phoneticPr fontId="1" type="noConversion"/>
  </si>
  <si>
    <t>분야2-19 논점</t>
    <phoneticPr fontId="1" type="noConversion"/>
  </si>
  <si>
    <t>분야2-20 논점</t>
  </si>
  <si>
    <t>분야2-20 논점</t>
    <phoneticPr fontId="1" type="noConversion"/>
  </si>
  <si>
    <t>분야3. 비권위성 및 일상성과 조직성 및 경제결정성</t>
    <phoneticPr fontId="1" type="noConversion"/>
  </si>
  <si>
    <t>1번. 선행 사교육은 지나친 경쟁을 자극하고 학생에게 극심한 스트레스를 주므로 금지되어야한다.</t>
    <phoneticPr fontId="1" type="noConversion"/>
  </si>
  <si>
    <t>1번. 사회는 욕구에 대한 무한긍정적인 풍토가 파멸을 가져올 수 있음을 알아야 한다.</t>
    <phoneticPr fontId="1" type="noConversion"/>
  </si>
  <si>
    <t>1번. GDP, 무역지수가 증대하는 것보다 자살율 같은 부정적 지표를 낮추는 것이 급선무이다.</t>
    <phoneticPr fontId="1" type="noConversion"/>
  </si>
  <si>
    <t>1번. 대학교가서도 경쟁할 수 있으니 중고등학교는 계속 평준화되어야하며, 엘리트의 신분보장 통로가 되어버린 특목고는 폐지되어야 한다.</t>
    <phoneticPr fontId="1" type="noConversion"/>
  </si>
  <si>
    <t>1번. 대학교의 서열화는 사회를 똑같이 계급사회로 만드는 역할을 한다.</t>
    <phoneticPr fontId="1" type="noConversion"/>
  </si>
  <si>
    <t>1번. 우리나라도 내수시장을 강화하여 외국 경제 의존도를 낮추어야한다.</t>
    <phoneticPr fontId="1" type="noConversion"/>
  </si>
  <si>
    <t xml:space="preserve">1번. 사회진화론은 가장 인간과 사회, 국가사이에 우열을 가리려는 악덕한 이론이다.  </t>
    <phoneticPr fontId="1" type="noConversion"/>
  </si>
  <si>
    <t>1번. 제국주의 국가들의 식민지배는 식민지에게 어떠한 긍정적 영향도 끼치지 못했다.</t>
    <phoneticPr fontId="1" type="noConversion"/>
  </si>
  <si>
    <t>1번. 유전자조작 식품, 줄기세포 복제 등 고유의 유전자를 조작, 변형하는 것을 반대한다.</t>
    <phoneticPr fontId="1" type="noConversion"/>
  </si>
  <si>
    <t>1번. 미국은 본질적으로 제국주의 국가라고 생각한다.</t>
    <phoneticPr fontId="1" type="noConversion"/>
  </si>
  <si>
    <t>1번. 자녀가 적성을 찾아갈 수 있도록 공부를 절대 강요하지 않겠다.</t>
    <phoneticPr fontId="1" type="noConversion"/>
  </si>
  <si>
    <t>1번. 혹시 모를 큰 위기를 방지하기 위해 원자력발전소의 가동을 중단, 폐쇄하여야 한다.</t>
    <phoneticPr fontId="1" type="noConversion"/>
  </si>
  <si>
    <t>1번. 남성 중심의 사회에서 여성의 사회, 공직진출을 위해 여성에게 일정 비율의 자리를 할당하는 여성할당제는 필요하다.</t>
    <phoneticPr fontId="1" type="noConversion"/>
  </si>
  <si>
    <t>2번. 생태환경을 지키려는 노력을 하면서도 개발을 할 수 있다. 인구분산을 위해 지역그린벨트의 해체가 불가피하다.</t>
    <phoneticPr fontId="1" type="noConversion"/>
  </si>
  <si>
    <t>2번. 선행 사교육 금지법은 학생과 부모의 교육권을 뺏는 것은 위헌이며 능력에 따른 배움을 무시하는 처사이다.</t>
    <phoneticPr fontId="1" type="noConversion"/>
  </si>
  <si>
    <t>2번. 인간의 본성은 선악이 아닌 욕구로서 이는 결과적으로 사회에 도움이 되므로 욕구는 최대한 보장되어야 한다.</t>
    <phoneticPr fontId="1" type="noConversion"/>
  </si>
  <si>
    <t>2번. GDP, 무역지수는 경제력, 소비력, 실업률에 큰 영향을 미치는 지표이다. 이를 경시하는 것은 위선이라고 생각한다.</t>
    <phoneticPr fontId="1" type="noConversion"/>
  </si>
  <si>
    <t>2번. 사람은 자신의 수준에 맞는 교육기관에서 교육받을 권리가 있으며, 특목고는 그러한 수준이 되는 학생들이 학습하는 곳이다.</t>
    <phoneticPr fontId="1" type="noConversion"/>
  </si>
  <si>
    <t>2번. 대학교는 세계 어느 곳에 가서도 자유경쟁체제 속에 있다. 고등교육의 수준을 유지하기 위해 대학서열화는 불가피하다.</t>
    <phoneticPr fontId="1" type="noConversion"/>
  </si>
  <si>
    <t>2번. 천연자원이 부족한 나라에서 내수시장 위주의 경제는 매우 어렵고 위험할 수 있다. 시장을 개방하는 정책이 훨씬 효과적이다.</t>
    <phoneticPr fontId="1" type="noConversion"/>
  </si>
  <si>
    <t>2번. 사회진화론을 악덕하게 사용한 사람들이 문제이고, 본래 사회진화론은 교류와 충돌을 통해 사회가 낙관적으로 발전한다는 점을 말한 이론이다.</t>
    <phoneticPr fontId="1" type="noConversion"/>
  </si>
  <si>
    <t>2번. 제국주의 국가들이 악덕하였고 불순한 의도만 가지고 있었으나 우연적, 결과적으로 식민지의 봉건사회를 깨트리는 데 영향을 미쳤다.</t>
    <phoneticPr fontId="1" type="noConversion"/>
  </si>
  <si>
    <t>2번. 유전자 변형 기술에 대한 부정적 입장에 대한 과학적 근거는 빈약하며, 의학 및 건강상의 문제가 없다면 활용하는 것이 인류를 위해 좋을 것이다.</t>
    <phoneticPr fontId="1" type="noConversion"/>
  </si>
  <si>
    <t>2번. 미국은 전쟁억지, 세계평화유지, 자유민주화 등을 위해 패권을 유지할 뿐이지, 정의의 국가이다.</t>
    <phoneticPr fontId="1" type="noConversion"/>
  </si>
  <si>
    <t>2번. 한국과 같은 경쟁사회에서 자식에게 공부를 요구해야한다..</t>
    <phoneticPr fontId="1" type="noConversion"/>
  </si>
  <si>
    <t>2번. 여성할당제는 역차별이다. 여성의 권리는 충분히 법적으로 보장하고 있다.</t>
    <phoneticPr fontId="1" type="noConversion"/>
  </si>
  <si>
    <t>1번. 국기에 대한 경례는 파시즘적 사고에 기반한 군대의식이므로 하지말아야한다.</t>
    <phoneticPr fontId="1" type="noConversion"/>
  </si>
  <si>
    <t>2번. 국기에 대한 경례는 분단의 상태, 민족주의적 요구를 염두할 때 계속하여야 한다.</t>
    <phoneticPr fontId="1" type="noConversion"/>
  </si>
  <si>
    <t>1번. 저임금 노동을 기피하는 현재 분위기에서 외국인 노동자의 국내 취업허가는 필수적이다.</t>
    <phoneticPr fontId="1" type="noConversion"/>
  </si>
  <si>
    <t>1번. 국가행정에서 비효율적인 부분은 시민단체나 사기업과의 협치로 해결해야한다.</t>
    <phoneticPr fontId="1" type="noConversion"/>
  </si>
  <si>
    <t>1번. 봉건적 관습에 의거한 전통은 자유를 억압하는 도구로 활용될 수 있다.</t>
    <phoneticPr fontId="1" type="noConversion"/>
  </si>
  <si>
    <t xml:space="preserve">1번. 다른 국가와 국민과 갈등이 있다하더라도 자유와 평화를 중시하는 관점에서 적극적으로 대응할 필요는 없다. </t>
    <phoneticPr fontId="1" type="noConversion"/>
  </si>
  <si>
    <t>1번. 노사관계는 시장의 원리에 따라 자연스럽게 조정, 협상되므로 국가의 간섭은 불필요하다.</t>
    <phoneticPr fontId="1" type="noConversion"/>
  </si>
  <si>
    <t>1번. 동성결혼은 다원주의적 관념에서 국가가 법적으로 금지할 영역이 아니다.</t>
    <phoneticPr fontId="1" type="noConversion"/>
  </si>
  <si>
    <t>1번. 국가는 개인의 자유, 인권, 소유권을 보호하기 위해 도구적으로 만들어졌다는 사회계약론에 동의한다.</t>
    <phoneticPr fontId="1" type="noConversion"/>
  </si>
  <si>
    <t>1번. 나는 한국이 전통가치보다 서구적 가치에 부합하는 국가가 되기를 원한다.</t>
    <phoneticPr fontId="1" type="noConversion"/>
  </si>
  <si>
    <t>1번. 한국도 국제사회의 일원이므로 국제적 규범에 맞추어가야한다.</t>
    <phoneticPr fontId="1" type="noConversion"/>
  </si>
  <si>
    <t>1번. 일제는 한국에 잔악한 짓을 하였다. 다만, 결과적으로 봉건사회와 결별하게 하는 데 큰 기점을 마련했다.</t>
    <phoneticPr fontId="1" type="noConversion"/>
  </si>
  <si>
    <t>1번. 장차 한국은 민족주의를 탈피한 자유국가로 나아가야한다.</t>
    <phoneticPr fontId="1" type="noConversion"/>
  </si>
  <si>
    <t>1번. 1997년 한국의 외환위기를 거치며 비탄력적인 경제체질이 개선되었다.</t>
    <phoneticPr fontId="1" type="noConversion"/>
  </si>
  <si>
    <t>1번. 민족주의는 타민족에 대한 우월감과 국가권력의 지배를 정당화하기 위한 이데올로기이므로 반대한다.</t>
    <phoneticPr fontId="1" type="noConversion"/>
  </si>
  <si>
    <t>1번.국가가 기업의 인력 고용 문제에 대해 간섭하는 것은 바람직하지 않다.</t>
    <phoneticPr fontId="1" type="noConversion"/>
  </si>
  <si>
    <t>1번. 반민주적, 반자유적 정치이념을 주장하는 사람들이 있더라도 정부가 그러한 표현의 자유를 절대 침해해서는 안된다.</t>
    <phoneticPr fontId="1" type="noConversion"/>
  </si>
  <si>
    <t>1번. 경찰의 불심검문은 인권침해의 우려가 매우 크므로 허용되어서는 안된다.</t>
    <phoneticPr fontId="1" type="noConversion"/>
  </si>
  <si>
    <t>1번. 정부는 재정건전성을 위해 지출을 최대한 줄여야한다.</t>
    <phoneticPr fontId="1" type="noConversion"/>
  </si>
  <si>
    <t>2번. 정부는 부채를 감당하고서라도 역점 사업들은 반드시 추진해야한다.</t>
    <phoneticPr fontId="1" type="noConversion"/>
  </si>
  <si>
    <t>2번. 범죄의 예방 또는 빠른 범죄자 검거를 위해 경찰의 불심검문은 필요하다.</t>
    <phoneticPr fontId="1" type="noConversion"/>
  </si>
  <si>
    <t>2번. 자유와 민주주의를 부정하는 발언을 하는 사람들을 법적으로 제한할 수 있어야 한다.</t>
    <phoneticPr fontId="1" type="noConversion"/>
  </si>
  <si>
    <t>2번. 정부는 완전고용과 일자리창출을 위해 시장과 기업에 영향력을 끼쳐야한다.</t>
    <phoneticPr fontId="1" type="noConversion"/>
  </si>
  <si>
    <t>2번. 제국주의가 아닌 피식민지경험의 국가에서 민족주의를 타파하는 주장은 반민족적 행위이다.</t>
    <phoneticPr fontId="1" type="noConversion"/>
  </si>
  <si>
    <t>2번. 1997년 한국의 외환위기 이후 한국의 신자유주의적 경제체제는 그 정도가 과하다고 한다.</t>
    <phoneticPr fontId="1" type="noConversion"/>
  </si>
  <si>
    <t>2번. 한국은 통일된 언어, 문화를 가진 나라이므로 민족주의적 성격을 반드시 유지해야한다.</t>
    <phoneticPr fontId="1" type="noConversion"/>
  </si>
  <si>
    <t>2번. 일제는 수탈만 했을 뿐 한국의 근대화에 아무런 영향을 끼치지 못했다.</t>
    <phoneticPr fontId="1" type="noConversion"/>
  </si>
  <si>
    <t>2번. 국제적 흐름이라 하더라도 자국에 불리한 요구를 한다면 거부해야한다.</t>
    <phoneticPr fontId="1" type="noConversion"/>
  </si>
  <si>
    <t>2번. 나는 한국이 서구적 가치보다 전통가치를 더 추구해야한다고 생각한다.</t>
    <phoneticPr fontId="1" type="noConversion"/>
  </si>
  <si>
    <t>2번. 사회계약론은 서구의 역사적 경험이다. 본래 국가는 공통의 역사, 언어, 민족을 공유하는 자연스러운 운명공동체이다.</t>
    <phoneticPr fontId="1" type="noConversion"/>
  </si>
  <si>
    <t>2번. 동성결혼을 인정하면 발생할 수 있는 사회문제는 우려하지 않을 수 없으므로 금지되어야 한다.</t>
    <phoneticPr fontId="1" type="noConversion"/>
  </si>
  <si>
    <t>2번. 국가는 사용자-노동자 사이의 충돌 및 갈등을 해결하기 위한 노사정위원회를 활용해야한다.</t>
    <phoneticPr fontId="1" type="noConversion"/>
  </si>
  <si>
    <t xml:space="preserve">2번. 자국, 자국민, 자민족에 위협이 되는 국가, 국민, 민족에게 적극적 조치가 필요하다. </t>
    <phoneticPr fontId="1" type="noConversion"/>
  </si>
  <si>
    <t>2번. 기후와 토양에 맞는 작물을 심어야하듯 전통은 유지, 계승, 발전되어야 한다.</t>
    <phoneticPr fontId="1" type="noConversion"/>
  </si>
  <si>
    <t>2번. 국민주권적 입장에서 국가의 역할이 축소되고 시장의 원리가 그 역할을 대체하는 것은 바람직하지 못하다.</t>
    <phoneticPr fontId="1" type="noConversion"/>
  </si>
  <si>
    <t>2번. 외국인 노동자의 국내 취업은 까다롭게 검사하여 최대한 고급인력만 수용하여야 한다.</t>
    <phoneticPr fontId="1" type="noConversion"/>
  </si>
  <si>
    <t>분야2-1 논점</t>
    <phoneticPr fontId="1" type="noConversion"/>
  </si>
  <si>
    <t>1번. 정당은 중앙당의 권력보다 지역당이 강한 것이 좋다.</t>
    <phoneticPr fontId="1" type="noConversion"/>
  </si>
  <si>
    <t xml:space="preserve">1번. 정당은 정당에 속하지 않은 사람들도 정당에 영향력일 끼칠 수 있도록 </t>
    <phoneticPr fontId="1" type="noConversion"/>
  </si>
  <si>
    <t>1번. 모든 사람들이 건강한 가치관을 지닐 수 있다. 완벽하기는 불가능해도 노력이 필요하다.</t>
    <phoneticPr fontId="1" type="noConversion"/>
  </si>
  <si>
    <t>1번. 중앙집권화된 권력은 부패와 억압의 원인이므로 오늘날에는 자치적 행정의 방향이 옳다.</t>
    <phoneticPr fontId="1" type="noConversion"/>
  </si>
  <si>
    <t>1번. 진보좌파정책에서 가장 우선해야할 것은 국가주의 교육 해체, 여성인권 보장, 환경보호, 권위주의 타파 등이다.</t>
    <phoneticPr fontId="1" type="noConversion"/>
  </si>
  <si>
    <t>1번. 문제가 발생하면 규제보다 인식의 전환을 먼저 이끌어내는 것이 중요하다.</t>
    <phoneticPr fontId="1" type="noConversion"/>
  </si>
  <si>
    <t>1번. 죄질이 나쁜 범죄자들이 나타난 사회적 원인을 제거하는 것이 더 근본적인 해결책이다.</t>
    <phoneticPr fontId="1" type="noConversion"/>
  </si>
  <si>
    <t>1번. 시민단체와 시민사회의 정치적 참여는 진보의 새로운 흐름이다.</t>
    <phoneticPr fontId="1" type="noConversion"/>
  </si>
  <si>
    <t>1번. 진보좌파 정당의 세계화 수용은 신자유주의의 수용이 아니라 국내정치의 체질을 개선하려는 시도이다.</t>
    <phoneticPr fontId="1" type="noConversion"/>
  </si>
  <si>
    <t>1번. 생산적 복지에 찬성한다. &lt;생산적 복지:근로능력이 있는 사람에게 적용되는 보편적 복지를 줄이고, 그로인해 절약된 재정은 모조리 교육적 기회와 평등을 위한 인적자원에 투자하는 복지&gt;</t>
    <phoneticPr fontId="1" type="noConversion"/>
  </si>
  <si>
    <t>1번. 한국과 같이 여자의 사회적 진출이 적고 여성의 사회활동 유지가 힘든 나라에서 여성부는 존재할 필요가 있다.</t>
    <phoneticPr fontId="1" type="noConversion"/>
  </si>
  <si>
    <t>1번. 진보좌파는 다른 정당과 연정하거나 통합할 수 있다고 생각한다.</t>
    <phoneticPr fontId="1" type="noConversion"/>
  </si>
  <si>
    <t xml:space="preserve">1번. 경제적 진보좌파는 조직적, 투쟁적 성격을 보이기 때문에 오히려 진보좌파 정치가 자리잡기 어렵게 한다. </t>
    <phoneticPr fontId="1" type="noConversion"/>
  </si>
  <si>
    <t>1번. 진보좌파는 계급투쟁을 넘어 생태, 여성, 반권위주의, 국민정당론, 시민사회론 등을 주제로 활동해야한다.</t>
    <phoneticPr fontId="1" type="noConversion"/>
  </si>
  <si>
    <t>1번. 토목건축사업은 쓸데없이 재정만 낭비시킬 뿐이다.</t>
    <phoneticPr fontId="1" type="noConversion"/>
  </si>
  <si>
    <t>1번. 인간이 사회변화의 주역이다.</t>
    <phoneticPr fontId="1" type="noConversion"/>
  </si>
  <si>
    <t>2번. 인간 삶의 행복은 경제적 요인과의 관련이 크다.</t>
    <phoneticPr fontId="1" type="noConversion"/>
  </si>
  <si>
    <t>2번. 정당은 중앙당의 권력이 강해야 일을 잘 추진할 수 있다.</t>
    <phoneticPr fontId="1" type="noConversion"/>
  </si>
  <si>
    <t xml:space="preserve">2번. 정당은 명확히 지지의사를 표명하고 당비를 납부하는 진성당원을 중심으로 운영되어야 한다. </t>
    <phoneticPr fontId="1" type="noConversion"/>
  </si>
  <si>
    <t xml:space="preserve">2번. 진보좌파는 개인의 힘이 약하기 때문에 개인의 영역에서 할 수 있는 것이 거의 없다. 약자들의 사회적 연대가 거의 유일한 정치적 행동이다. </t>
    <phoneticPr fontId="1" type="noConversion"/>
  </si>
  <si>
    <t>2번. 인간은 욕구적 동물이다. 따라서 개인의 이기심을 조정할 유능한 리더를 중심으로 건강한 가치관을 만들 수 있도록 해야한다.</t>
    <phoneticPr fontId="1" type="noConversion"/>
  </si>
  <si>
    <t>2번. 중앙집권화된 권력은 추진력이 탁월하지만 분립자치적인 행정은 신속성이나 지역적 합의에 어려움을 야기한다.</t>
    <phoneticPr fontId="1" type="noConversion"/>
  </si>
  <si>
    <t>2번. 진보좌파가 가장 우선해야할 것은 부유층과 기업에 대한 증세, 노동자의 권리 증진이다.</t>
    <phoneticPr fontId="1" type="noConversion"/>
  </si>
  <si>
    <t>2번. 규제가 문제를 해결하는데 인식의 전환보다 더 확실한 방법이다.</t>
    <phoneticPr fontId="1" type="noConversion"/>
  </si>
  <si>
    <t>2번. 진보좌파 정당과 시민사회와의 통합은 정당의 성격을 모호하게 만든다.</t>
    <phoneticPr fontId="1" type="noConversion"/>
  </si>
  <si>
    <t>2번. 죄질이 나쁜 범죄자들에 대해서는 강력한 법을 집행하여 후속범죄에 대한 경고를 해야 효과적이다.</t>
    <phoneticPr fontId="1" type="noConversion"/>
  </si>
  <si>
    <t>2번. 진보좌파 정당의 세계화 수용은 기회주의와 같다.</t>
    <phoneticPr fontId="1" type="noConversion"/>
  </si>
  <si>
    <t>2번. 보편적 복지에 찬성한다. &lt;보편적 복지:소득재분배를 통해 중산층 이하의 구매력을 끌어올려 내수시장을 활성화시키고 소득격차를 줄이는 복지&gt;</t>
    <phoneticPr fontId="1" type="noConversion"/>
  </si>
  <si>
    <t>2번. 진보좌파가 다른 정당과 연정 또는 통합하는 것은 당령 및 정당의 순수성을 훼손하는 일이다.</t>
    <phoneticPr fontId="1" type="noConversion"/>
  </si>
  <si>
    <t>2번. 사회문화적 진보좌파는 젊은 20대 철부지와 같다. 진보좌파 정치의 실상을 제대로 이해하지 못한다.</t>
    <phoneticPr fontId="1" type="noConversion"/>
  </si>
  <si>
    <t>2번. 진보좌파가 제대로 뿌리내리지도 못한 현실에서 계급정당의 성격을 간직해야한다.</t>
    <phoneticPr fontId="1" type="noConversion"/>
  </si>
  <si>
    <t>2번. 생활협동조합 운동이나 시민사회단체 운동은 사태의 본질을 흐릴 수 있는 방향이다.</t>
    <phoneticPr fontId="1" type="noConversion"/>
  </si>
  <si>
    <t>2번. 환경 및 제도가 사회변화의 주역이다.</t>
    <phoneticPr fontId="1" type="noConversion"/>
  </si>
  <si>
    <t>2번 적극 동의</t>
    <phoneticPr fontId="1" type="noConversion"/>
  </si>
  <si>
    <t>1번. 군대와 같은 조직은 권위 또는 계급적이지 않아도 잘 운영될 수 있다.</t>
    <phoneticPr fontId="1" type="noConversion"/>
  </si>
  <si>
    <t xml:space="preserve">      공천인물이나 당대표를 뽑을 때 모바일 투표와 같은 열린 시스템을 운영해야한다.</t>
    <phoneticPr fontId="1" type="noConversion"/>
  </si>
  <si>
    <t>1번. 노동운동, 계급투쟁의 새로운 대안은 생활협동조합운동이다.</t>
    <phoneticPr fontId="1" type="noConversion"/>
  </si>
  <si>
    <t>조합원이 되면 서로 윈윈의 입장에서 물건을 사고 파는 형태&gt;</t>
    <phoneticPr fontId="1" type="noConversion"/>
  </si>
  <si>
    <t>1번 선택 점수</t>
    <phoneticPr fontId="1" type="noConversion"/>
  </si>
  <si>
    <t>2번 선택 점수</t>
    <phoneticPr fontId="1" type="noConversion"/>
  </si>
  <si>
    <t>분야4. 분배성과 보수성</t>
    <phoneticPr fontId="1" type="noConversion"/>
  </si>
  <si>
    <t>13-2. 경제가치가 낮고 국민경제에 미치는 영향이 적은 공기업은 민영화가 이루어져야한다.</t>
    <phoneticPr fontId="1" type="noConversion"/>
  </si>
  <si>
    <t>1번 약간 동의</t>
    <phoneticPr fontId="1" type="noConversion"/>
  </si>
  <si>
    <t>1번. 지지정당 선택은 계급적 이해에 맞게 해야한다.</t>
    <phoneticPr fontId="1" type="noConversion"/>
  </si>
  <si>
    <t>1번. 계급투쟁은 중요한 정치적 사안이다.</t>
    <phoneticPr fontId="1" type="noConversion"/>
  </si>
  <si>
    <t>1번. 전통과 관습은 계급을 유지시키기 위한 수단이다.</t>
    <phoneticPr fontId="1" type="noConversion"/>
  </si>
  <si>
    <t>1번. 종교는 인민의 아편이다.</t>
    <phoneticPr fontId="1" type="noConversion"/>
  </si>
  <si>
    <t>1번. 자신의 처우를 개선하기 위한 파업 또는 시위는 정당하게 인정받아야 한다.</t>
    <phoneticPr fontId="1" type="noConversion"/>
  </si>
  <si>
    <t>1번. 소유와 소비는 능력에 따른 보상이면서도 사회적인 책임이 있다.</t>
    <phoneticPr fontId="1" type="noConversion"/>
  </si>
  <si>
    <t>1번. 나는 복지 확충을 위해 지금보다 증가한 조세를 납부할 것이다.</t>
    <phoneticPr fontId="1" type="noConversion"/>
  </si>
  <si>
    <t>1번. 로빈후드세를 도입해야한다. &lt;로빈후드세(금융거래세):외환거래에 세금을 매기는 토빈세와 달리, 모든 금융거래에 대한 세금&gt;</t>
    <phoneticPr fontId="1" type="noConversion"/>
  </si>
  <si>
    <t>1번. 정부가 시장의 독점 문제에 적극적으로 개입하여야 한다.</t>
    <phoneticPr fontId="1" type="noConversion"/>
  </si>
  <si>
    <t>1번. 사회는 빠르게 개혁되어야 한다.</t>
    <phoneticPr fontId="1" type="noConversion"/>
  </si>
  <si>
    <t>1번. 교육은 투자다. 현재의 등록금은 너무 비싸기 때문에 정부의 지원이 필요하다.</t>
    <phoneticPr fontId="1" type="noConversion"/>
  </si>
  <si>
    <t>1번. 세계화는 이제 지양되어야 할 가치이다.</t>
    <phoneticPr fontId="1" type="noConversion"/>
  </si>
  <si>
    <t>1번. 공기업은 개혁의 대상이지, 민영화의 대상이 아니다.</t>
    <phoneticPr fontId="1" type="noConversion"/>
  </si>
  <si>
    <t>1번. 노조활동은 보장되어야하고, 단체교섭권의 영역은 더욱 넓어져야한다.</t>
    <phoneticPr fontId="1" type="noConversion"/>
  </si>
  <si>
    <t>1번. 한국은 독일, 북유럽과 같은 사회민주의적 정치, 사회, 경제적 모델을 지향해야한다.</t>
    <phoneticPr fontId="1" type="noConversion"/>
  </si>
  <si>
    <t>1번. 나는 보편적 복지에 찬성한다.</t>
    <phoneticPr fontId="1" type="noConversion"/>
  </si>
  <si>
    <t>1번. 박정희 대통령은 헌정유린, 노동권 탄압, 집사결사의 자유침해 등으로 한국역사에 부정적인 대통령이었다.</t>
    <phoneticPr fontId="1" type="noConversion"/>
  </si>
  <si>
    <t>1번. 복지정책을 위해 소득누진세의 세율이 더욱 올려야한다.</t>
    <phoneticPr fontId="1" type="noConversion"/>
  </si>
  <si>
    <t xml:space="preserve">1번. 세입자의 주거안정과 상가임차인의 소득안정을 위해 전월세 및 임대료 상승률 상한제를 추진해야한다. </t>
    <phoneticPr fontId="1" type="noConversion"/>
  </si>
  <si>
    <t>2번. 계급투쟁에 골몰하기보다 같은 공동체 구성원으로서 협력하여 외국에 대해 자국의 경쟁력을 끌어올리는 것이 중요하다.</t>
    <phoneticPr fontId="1" type="noConversion"/>
  </si>
  <si>
    <t>2번. 전통과 관습은 국가와 민족의 정체성을 나타내는 총체이다.</t>
    <phoneticPr fontId="1" type="noConversion"/>
  </si>
  <si>
    <t>2번. 종교는 구원주의를 떠나 도덕적 관념에서 볼 때 쓸모있다.</t>
    <phoneticPr fontId="1" type="noConversion"/>
  </si>
  <si>
    <t>2번. 파업과 시위는 가급적 제한되어야 하며, 정당한 것이라도 절대 폭력성을 띄어서는 안된다.</t>
    <phoneticPr fontId="1" type="noConversion"/>
  </si>
  <si>
    <t>2번. 소유에 대한 사회적 책임을 요구하는 것은 부당한 것이다.</t>
    <phoneticPr fontId="1" type="noConversion"/>
  </si>
  <si>
    <t>2번. 정부가 시장의 독점 문제에 개입하는 것은 사실상 불가능하니 기업의 공정거래에 대한 윤리확립에 노력하여야 한다.</t>
    <phoneticPr fontId="1" type="noConversion"/>
  </si>
  <si>
    <t>2번. 모두가 대학을 가야만하는 풍토를 지양하는 게 우선이다.</t>
    <phoneticPr fontId="1" type="noConversion"/>
  </si>
  <si>
    <t>2번. 오늘날의 시대에서 세계화를 두려워하기보다 그것을 통해 성장할 수 있는 방법을 연구해야만 한다.</t>
    <phoneticPr fontId="1" type="noConversion"/>
  </si>
  <si>
    <t>2번. 노동조합보다는 국가중재의 노-사위원회의 역할이 중요하다.</t>
    <phoneticPr fontId="1" type="noConversion"/>
  </si>
  <si>
    <t>2번. 나는 맞춤형 복지에 찬성한다.</t>
    <phoneticPr fontId="1" type="noConversion"/>
  </si>
  <si>
    <t>2번. 한국은 미국과 같은 자유민주주의적 정치, 사회, 경제적 모델을 지향해야한다.</t>
    <phoneticPr fontId="1" type="noConversion"/>
  </si>
  <si>
    <t>2번. 박정희 대통령은 친일, 쿠데타, 노동권 제한등으로 비판받을 수 있다. 다만, 한국의 근대화에 있어서는 긍정적 평가를 할 수 있다.</t>
    <phoneticPr fontId="1" type="noConversion"/>
  </si>
  <si>
    <t>2번. 기초연금도 어려운 실정이기 때문에 공공임대주택 사업은 추진할 수 없다.</t>
    <phoneticPr fontId="1" type="noConversion"/>
  </si>
  <si>
    <t>2번. 세수를 늘릴 때는 소득누진세율의 향상이 해답이 아니라 간접세의 향상과 공공사업비용의 감축이 먼저이다.</t>
    <phoneticPr fontId="1" type="noConversion"/>
  </si>
  <si>
    <t>1번. 주거에 대한 복지가 매우 빈약하므로 공공임대주택 사업이 적극 추진되어야한다.</t>
    <phoneticPr fontId="1" type="noConversion"/>
  </si>
  <si>
    <t>2번. 전월세 및 임대료 상승률 상한제는 투자심리를 얼어붙게 만드므로 제도 도입에 반대한다.</t>
    <phoneticPr fontId="1" type="noConversion"/>
  </si>
  <si>
    <t>2번. 지지정당 선택은 계급적 이해보다 헌법지향적, 상식적 관점을 중요시해야한다.</t>
    <phoneticPr fontId="1" type="noConversion"/>
  </si>
  <si>
    <t>당신의 정치성향을 알게 해줄 3지 선택형 문제 80개가 준비되어 있습니다.</t>
    <phoneticPr fontId="1" type="noConversion"/>
  </si>
  <si>
    <t>문제 80개 = 4가지 분야 각각 20문항</t>
    <phoneticPr fontId="1" type="noConversion"/>
  </si>
  <si>
    <t>연습문제</t>
    <phoneticPr fontId="1" type="noConversion"/>
  </si>
  <si>
    <t>1번. 나는 사람이다.</t>
    <phoneticPr fontId="1" type="noConversion"/>
  </si>
  <si>
    <t xml:space="preserve">2번. 나는 한국인이다. </t>
    <phoneticPr fontId="1" type="noConversion"/>
  </si>
  <si>
    <t>1번 적극 동의</t>
    <phoneticPr fontId="1" type="noConversion"/>
  </si>
  <si>
    <t>1번 약간 동의</t>
    <phoneticPr fontId="1" type="noConversion"/>
  </si>
  <si>
    <r>
      <t>다음 질문을 보고 (</t>
    </r>
    <r>
      <rPr>
        <b/>
        <sz val="28"/>
        <color rgb="FFFF0000"/>
        <rFont val="맑은 고딕"/>
        <family val="3"/>
        <charset val="129"/>
        <scheme val="minor"/>
      </rPr>
      <t>1번 적극 동의</t>
    </r>
    <r>
      <rPr>
        <sz val="28"/>
        <color theme="1"/>
        <rFont val="맑은 고딕"/>
        <family val="2"/>
        <charset val="129"/>
        <scheme val="minor"/>
      </rPr>
      <t xml:space="preserve"> 또는 </t>
    </r>
    <r>
      <rPr>
        <b/>
        <sz val="28"/>
        <color rgb="FFFF0000"/>
        <rFont val="맑은 고딕"/>
        <family val="3"/>
        <charset val="129"/>
        <scheme val="minor"/>
      </rPr>
      <t>1번 약간 동의</t>
    </r>
    <r>
      <rPr>
        <sz val="28"/>
        <color theme="1"/>
        <rFont val="맑은 고딕"/>
        <family val="2"/>
        <charset val="129"/>
        <scheme val="minor"/>
      </rPr>
      <t xml:space="preserve"> 또는 </t>
    </r>
    <r>
      <rPr>
        <b/>
        <sz val="28"/>
        <color rgb="FFFF0000"/>
        <rFont val="맑은 고딕"/>
        <family val="3"/>
        <charset val="129"/>
        <scheme val="minor"/>
      </rPr>
      <t>잘모르겠다</t>
    </r>
    <r>
      <rPr>
        <sz val="28"/>
        <color theme="1"/>
        <rFont val="맑은 고딕"/>
        <family val="2"/>
        <charset val="129"/>
        <scheme val="minor"/>
      </rPr>
      <t xml:space="preserve"> 또는</t>
    </r>
    <r>
      <rPr>
        <b/>
        <sz val="28"/>
        <color theme="1"/>
        <rFont val="맑은 고딕"/>
        <family val="3"/>
        <charset val="129"/>
        <scheme val="minor"/>
      </rPr>
      <t xml:space="preserve"> </t>
    </r>
    <r>
      <rPr>
        <b/>
        <sz val="28"/>
        <color rgb="FFFF0000"/>
        <rFont val="맑은 고딕"/>
        <family val="3"/>
        <charset val="129"/>
        <scheme val="minor"/>
      </rPr>
      <t>2번 약간 동의</t>
    </r>
    <r>
      <rPr>
        <sz val="28"/>
        <color theme="1"/>
        <rFont val="맑은 고딕"/>
        <family val="2"/>
        <charset val="129"/>
        <scheme val="minor"/>
      </rPr>
      <t xml:space="preserve"> 또는 </t>
    </r>
    <r>
      <rPr>
        <b/>
        <sz val="28"/>
        <color rgb="FFFF0000"/>
        <rFont val="맑은 고딕"/>
        <family val="3"/>
        <charset val="129"/>
        <scheme val="minor"/>
      </rPr>
      <t>2번 적극 동의</t>
    </r>
    <phoneticPr fontId="1" type="noConversion"/>
  </si>
  <si>
    <r>
      <t xml:space="preserve">이렇게 </t>
    </r>
    <r>
      <rPr>
        <b/>
        <sz val="26"/>
        <color rgb="FFFF0000"/>
        <rFont val="맑은 고딕"/>
        <family val="3"/>
        <charset val="129"/>
        <scheme val="minor"/>
      </rPr>
      <t>5가지의 선택지 중 하나를 선택</t>
    </r>
    <r>
      <rPr>
        <sz val="26"/>
        <color theme="1"/>
        <rFont val="맑은 고딕"/>
        <family val="2"/>
        <charset val="129"/>
        <scheme val="minor"/>
      </rPr>
      <t>합니다. 정치성향을 더욱 구체적으로 파악하고 극단적 성향 지표가 가급적 나오지 않도록 이전 버전에서 변화를 주었습니다.</t>
    </r>
    <phoneticPr fontId="1" type="noConversion"/>
  </si>
  <si>
    <t>자! 그럼 시작</t>
    <phoneticPr fontId="1" type="noConversion"/>
  </si>
  <si>
    <t>두번째는 '얼마나 자유주의적인지', '얼마나 사회보수적인지' 알아보는 분야였습니다.</t>
    <phoneticPr fontId="1" type="noConversion"/>
  </si>
  <si>
    <t>4가지 항목중 첫번째는 '얼마나 계급의식화를 하는지', '얼마나 적자생존관을 가지고 있는지' 알아보는 분야였습니다.</t>
    <phoneticPr fontId="1" type="noConversion"/>
  </si>
  <si>
    <t xml:space="preserve">네번째는 '얼마나 소득재분배적인지', '경제보수적'인지 알아보는 분야였습니다. </t>
    <phoneticPr fontId="1" type="noConversion"/>
  </si>
  <si>
    <t>기준점 0으로부터 가장 멀리 떨어져있는 꼭지점에 위치한 사상은 자신이 극단적으로 가질 수 있는 성향입니다.</t>
    <phoneticPr fontId="1" type="noConversion"/>
  </si>
  <si>
    <t>버전 3과 달라진 점</t>
    <phoneticPr fontId="1" type="noConversion"/>
  </si>
  <si>
    <t xml:space="preserve">지문의 어투가 약간 변화하였고, 3개의 선택지가 5개로 변하였습니다. </t>
    <phoneticPr fontId="1" type="noConversion"/>
  </si>
  <si>
    <t>잘모르겠다</t>
    <phoneticPr fontId="1" type="noConversion"/>
  </si>
  <si>
    <t>비야르레알의 정치성향테스트. Version4.0</t>
    <phoneticPr fontId="1" type="noConversion"/>
  </si>
  <si>
    <t>2번. 현대사회에서 계급은 없다. 능력에 따라 얻은 계층만 있을 뿐이다.</t>
    <phoneticPr fontId="1" type="noConversion"/>
  </si>
  <si>
    <t>2번. 사회상층의 자녀는 자본의 대물림이 아닌 단지 문화적인 유전으로 성공활 확률이 높을 뿐이다.</t>
    <phoneticPr fontId="1" type="noConversion"/>
  </si>
  <si>
    <t>선행 사교육 : 공교육에서 정해놓은 정규 교육과정의 학습단계를 앞질러 미리 학원 등의 사교육을</t>
    <phoneticPr fontId="1" type="noConversion"/>
  </si>
  <si>
    <t>통해 학습하는 것. 예)중학교 3학년이 미리 고등학교 1학년 교육과정의 지식을 학원에서 배우는 것</t>
    <phoneticPr fontId="1" type="noConversion"/>
  </si>
  <si>
    <t xml:space="preserve">&lt;생활협동조합:중간마진을 취하는 유통구조를 지양, 소비자나 생산자가 출자금을 내고 </t>
    <phoneticPr fontId="1" type="noConversion"/>
  </si>
  <si>
    <t>분야3-1 논점</t>
    <phoneticPr fontId="1" type="noConversion"/>
  </si>
  <si>
    <t>1번. 인간 삶의 행복은 부유함보다 주체적인 삶에 달려있다.</t>
    <phoneticPr fontId="1" type="noConversion"/>
  </si>
  <si>
    <t>분야3-3 논점</t>
  </si>
  <si>
    <t>분야3-2 논점</t>
    <phoneticPr fontId="1" type="noConversion"/>
  </si>
  <si>
    <t>분야3-4 논점</t>
  </si>
  <si>
    <t>분야3-5 논점</t>
  </si>
  <si>
    <t>분야3-6 논점</t>
  </si>
  <si>
    <t>분야3-7 논점</t>
  </si>
  <si>
    <t>분야3-8 논점</t>
  </si>
  <si>
    <t>분야3-9 논점</t>
  </si>
  <si>
    <t>분야3-10 논점</t>
  </si>
  <si>
    <t>분야3-11 논점</t>
  </si>
  <si>
    <t>분야3-13 논점</t>
  </si>
  <si>
    <t>분야3-12 논점</t>
    <phoneticPr fontId="1" type="noConversion"/>
  </si>
  <si>
    <t>분야3-14 논점</t>
  </si>
  <si>
    <t>분야3-15 논점</t>
  </si>
  <si>
    <t>분야3-16 논점</t>
  </si>
  <si>
    <t>분야3-17 논점</t>
  </si>
  <si>
    <t>분야3-18 논점</t>
  </si>
  <si>
    <t>분야3-19 논점</t>
  </si>
  <si>
    <t>분야3-20 논점</t>
    <phoneticPr fontId="1" type="noConversion"/>
  </si>
  <si>
    <t>분야4-1 논점</t>
  </si>
  <si>
    <t>분야4-4 논점</t>
  </si>
  <si>
    <t>분야4-2 논점</t>
    <phoneticPr fontId="1" type="noConversion"/>
  </si>
  <si>
    <t>분야4-3 논점</t>
  </si>
  <si>
    <t>분야4-5 논점</t>
  </si>
  <si>
    <t>분야4-6 논점</t>
  </si>
  <si>
    <t>분야4-7 논점</t>
  </si>
  <si>
    <t>분야4-8 논점</t>
  </si>
  <si>
    <t>분야4-9 논점</t>
  </si>
  <si>
    <t>분야4-10 논점</t>
  </si>
  <si>
    <t>분야4-11 논점</t>
  </si>
  <si>
    <t>분야4-14 논점</t>
  </si>
  <si>
    <t>분야4-12논점</t>
    <phoneticPr fontId="1" type="noConversion"/>
  </si>
  <si>
    <t>분야4-13 논점</t>
  </si>
  <si>
    <t>분야4-15 논점</t>
  </si>
  <si>
    <t>분야4-16 논점</t>
  </si>
  <si>
    <t>분야4-17 논점</t>
  </si>
  <si>
    <t>분야4-18 논점</t>
  </si>
  <si>
    <t>분야4-19 논점</t>
  </si>
  <si>
    <t>분야2. 자유주의성과 주권주의성</t>
    <phoneticPr fontId="1" type="noConversion"/>
  </si>
  <si>
    <t>1번. 인간개인으로서의 권리가 의무보다 우선이다.</t>
    <phoneticPr fontId="1" type="noConversion"/>
  </si>
  <si>
    <t>1번. 사회나 국가란 개인이 자신의 선을 위해 자발적으로 결성한 것이다.</t>
    <phoneticPr fontId="1" type="noConversion"/>
  </si>
  <si>
    <t>2번. 사회나 국가란 태생적으로 습득되는 것이다.</t>
    <phoneticPr fontId="1" type="noConversion"/>
  </si>
  <si>
    <t>1번. 민족은 만들어진 상상의 공동체로서 관념적으로만 존재할 뿐이다.</t>
    <phoneticPr fontId="1" type="noConversion"/>
  </si>
  <si>
    <t>2번. 민족은 언어, 문화적으로 공통성을 공유하는 실존공동체이다.</t>
    <phoneticPr fontId="1" type="noConversion"/>
  </si>
  <si>
    <t>1번. 나는 도덕적인 문제를 마주할 때 상대주의적, 주관주의적인 입장을 견지한다.</t>
    <phoneticPr fontId="1" type="noConversion"/>
  </si>
  <si>
    <t>2번. 나는 도덕적인 문제를 마주할 때 공공선을 견지하고자 논쟁에 참여한다.</t>
    <phoneticPr fontId="1" type="noConversion"/>
  </si>
  <si>
    <t>1번. 국민이 선거에서 투표권을 행사하지 않아도 벌금을 물릴 수 없다.</t>
    <phoneticPr fontId="1" type="noConversion"/>
  </si>
  <si>
    <t>1번. 교육은 인간의 자아실현을 위한 교과목표, 교과과정으로 이루어져야 한다.</t>
    <phoneticPr fontId="1" type="noConversion"/>
  </si>
  <si>
    <t xml:space="preserve">2번. 국민이 선거에서 투표권을 행사하지 않으면 벌금을 물려야 한다. </t>
    <phoneticPr fontId="1" type="noConversion"/>
  </si>
  <si>
    <t>2번. 교육은 공민으로서의 공통된 자격을 배우도록 시민교육을 중점적으로 하여야 한다.</t>
    <phoneticPr fontId="1" type="noConversion"/>
  </si>
  <si>
    <t>1번. 국가는 개인 혹은 문화의 문제에 도덕적인 판단을 하지 않는 중립을 지켜야 한다.</t>
    <phoneticPr fontId="1" type="noConversion"/>
  </si>
  <si>
    <t>2번. 국가는 개인 혹은 문화의 문제에 도덕적인 의견을 내릴 수 있다.</t>
    <phoneticPr fontId="1" type="noConversion"/>
  </si>
  <si>
    <t>1번. 프랑스 정부가 이슬람 여성이 공공장소에서 '히잡'을 착용하지 못하게 하는 것에 문제가 있다.</t>
    <phoneticPr fontId="1" type="noConversion"/>
  </si>
  <si>
    <t>2번. 프랑스 공공장소에서 이슬람 여성의 히잡착용금지는 프랑스 특유의 공화주의적 세속주의 원칙인 '라이시테'에 위배되기 때문이다.</t>
    <phoneticPr fontId="1" type="noConversion"/>
  </si>
  <si>
    <t>히잡 : 이슬람 여성이 문화적 혹은 종교적 이유에서 머리에 착용하는 두건</t>
    <phoneticPr fontId="1" type="noConversion"/>
  </si>
  <si>
    <t xml:space="preserve">라이시테 : 프랑스 제 3화정 시기, 카톨릭지상주의와 왕정복고주의 그리고 반유대주의로 </t>
    <phoneticPr fontId="1" type="noConversion"/>
  </si>
  <si>
    <t>공화국을 파멸시키려던 왕당파의 음모에 맞서 공화주의자들이 '교육과 정치에서의 종교의 배제'를 만든 원칙</t>
    <phoneticPr fontId="1" type="noConversion"/>
  </si>
  <si>
    <t>1번. 국가의 정체성에 문제를 제기하는 단체나 정당이 있다고하더라도 영향력이 크지 않다면, '관용과 다원주의' 관점에서 강제로 해산할 수 없다.</t>
    <phoneticPr fontId="1" type="noConversion"/>
  </si>
  <si>
    <t>2번. 국가의 정체성에 문제를 제기하는 단체나 정당은 공공선에 위배되므로 해산되어야 한다.</t>
    <phoneticPr fontId="1" type="noConversion"/>
  </si>
  <si>
    <t>2번. 국민으로서 지켜야할 사회적 선이 개인의 권리보다 우선이다.</t>
    <phoneticPr fontId="1" type="noConversion"/>
  </si>
  <si>
    <t>2번. 이민자, 외국문화와 한국의 공공선이 충돌하였을 경우, 한국의 공공선이 우선이다.</t>
    <phoneticPr fontId="1" type="noConversion"/>
  </si>
  <si>
    <t>1번. 공공선을 정해놓는 '닫힌 민족주의'에서 탈피하여 다문화, 다민족의 가치를 존중하는 사회를 준비해야 한다.</t>
    <phoneticPr fontId="1" type="noConversion"/>
  </si>
  <si>
    <t>1번. 나는 자유라는 것이 국가로부터의 간섭을 배제하고 생명, 재산 등 권리를 보호하고자 하는 '소극적 자유'라고 생각한다.</t>
    <phoneticPr fontId="1" type="noConversion"/>
  </si>
  <si>
    <t>2번. 나는 자유라는 것이 이기적인 이익보다 공공선을 우위에 두고 적극적으로 정치에 참여하는 '적극적 자유'라고 생각한다.</t>
    <phoneticPr fontId="1" type="noConversion"/>
  </si>
  <si>
    <t>1번. 나는 평소에 정치, 문화, 개인적 삶에 관해 활발한 토론을 하지 않는다.</t>
    <phoneticPr fontId="1" type="noConversion"/>
  </si>
  <si>
    <t>2번. 나는 평소에 한국의 정치, 문화, 개인적 삶에 관해 활발한 토론을 한다.</t>
    <phoneticPr fontId="1" type="noConversion"/>
  </si>
  <si>
    <t>2번. 국가는 특정한 가치나 종교, 사상을 법으로 배제할 수 있다.</t>
    <phoneticPr fontId="1" type="noConversion"/>
  </si>
  <si>
    <t xml:space="preserve">2번. 다문화, 다원주의, 세계시민주의를 지향하자는 주장은 저임금 노동자를 확충하고자 하는 시장만능주의자들의 책동이다. </t>
    <phoneticPr fontId="1" type="noConversion"/>
  </si>
  <si>
    <t>1번. 다문화, 다원주의, 세계시민주의는 관용과 공존, 평화의 표현이다.</t>
    <phoneticPr fontId="1" type="noConversion"/>
  </si>
  <si>
    <t>1번. 개인주의적 자유주의는 인간을 원자화하여 자아실현할 수 있게 해주었다.</t>
    <phoneticPr fontId="1" type="noConversion"/>
  </si>
  <si>
    <t>2번. 개인주의적 자유주의는 인간을 원자화시킨 나머지 이기적이도록 하여 공공선을 훼손시킨다.</t>
    <phoneticPr fontId="1" type="noConversion"/>
  </si>
  <si>
    <t>2번. 개인주의가 만연하여 국민은 정치에 무관심해지고 사회는 파편화되었다.</t>
    <phoneticPr fontId="1" type="noConversion"/>
  </si>
  <si>
    <t>1번. 공동체주의는 공동체가 아직 미성년인 인간에게 선관념을 무의식적으로 이식하여 사고의 자유를 막는다</t>
    <phoneticPr fontId="1" type="noConversion"/>
  </si>
  <si>
    <t xml:space="preserve">2번. 인간은 자신이 속한 공동체의 가치와 무관할 수 없으며, 공동체성의 형성은 자연스러운 것이다. </t>
    <phoneticPr fontId="1" type="noConversion"/>
  </si>
  <si>
    <t>1번. 국가는 특정한 가치나 종교, 사상(자본주의 혹은 사회주의)을 법으로 배제해서는 안 된다.</t>
    <phoneticPr fontId="1" type="noConversion"/>
  </si>
  <si>
    <t>1번. 공교육에서 가르치는 역사는 객관적인 시각을 견지하고 서술하여야 한다.</t>
    <phoneticPr fontId="1" type="noConversion"/>
  </si>
  <si>
    <t>2번. 공교육에서 가르치는 역사는 민족주의적 사관이 작용할 수 밖에 없다.</t>
    <phoneticPr fontId="1" type="noConversion"/>
  </si>
  <si>
    <t>2번 나는 정치에서 특정 가치보다는 인물, 정당에 초점을 맞춘다.</t>
    <phoneticPr fontId="1" type="noConversion"/>
  </si>
  <si>
    <t>1번. 나는 정치에서 인물 혹은 정당보다는 특정 가치를 지지한다.</t>
    <phoneticPr fontId="1" type="noConversion"/>
  </si>
  <si>
    <t>1번. 앞으로 더욱 더 많은 사람들이 참여하고 협의하는 정치로 발전되어야 한다.</t>
    <phoneticPr fontId="1" type="noConversion"/>
  </si>
  <si>
    <t>2번. 시민사회와의 협치, 국민의 적극적인 정치참여는 점차 의사결정과정에서 어려움을 가져오므로 엘리트주의적 정치가 좋다.</t>
    <phoneticPr fontId="1" type="noConversion"/>
  </si>
  <si>
    <t>분야5. 개인주의성과 공동체주의성</t>
    <phoneticPr fontId="1" type="noConversion"/>
  </si>
  <si>
    <t>분야5-1 논점</t>
    <phoneticPr fontId="1" type="noConversion"/>
  </si>
  <si>
    <t>분야5-2 논점</t>
    <phoneticPr fontId="1" type="noConversion"/>
  </si>
  <si>
    <t>분야5-3. 논점</t>
    <phoneticPr fontId="1" type="noConversion"/>
  </si>
  <si>
    <t>분야5-4 논점</t>
    <phoneticPr fontId="1" type="noConversion"/>
  </si>
  <si>
    <t>분야5-5 논점</t>
    <phoneticPr fontId="1" type="noConversion"/>
  </si>
  <si>
    <t>분야5-6 논점</t>
    <phoneticPr fontId="1" type="noConversion"/>
  </si>
  <si>
    <t>분야5-7 논점</t>
    <phoneticPr fontId="1" type="noConversion"/>
  </si>
  <si>
    <t>분야5-8 논점</t>
    <phoneticPr fontId="1" type="noConversion"/>
  </si>
  <si>
    <t>분야5-9 논점</t>
    <phoneticPr fontId="1" type="noConversion"/>
  </si>
  <si>
    <t>분야5-10 논점</t>
    <phoneticPr fontId="1" type="noConversion"/>
  </si>
  <si>
    <t>분야5-11 논점</t>
    <phoneticPr fontId="1" type="noConversion"/>
  </si>
  <si>
    <t>분야5-12 논점</t>
    <phoneticPr fontId="1" type="noConversion"/>
  </si>
  <si>
    <t>분야5-13 논점</t>
    <phoneticPr fontId="1" type="noConversion"/>
  </si>
  <si>
    <t>분야5-14 논점</t>
    <phoneticPr fontId="1" type="noConversion"/>
  </si>
  <si>
    <t>분야5-15 논점</t>
    <phoneticPr fontId="1" type="noConversion"/>
  </si>
  <si>
    <t>분야5-16 논점</t>
    <phoneticPr fontId="1" type="noConversion"/>
  </si>
  <si>
    <t>분야5-17 논점</t>
    <phoneticPr fontId="1" type="noConversion"/>
  </si>
  <si>
    <t>분야5-18 논점</t>
    <phoneticPr fontId="1" type="noConversion"/>
  </si>
  <si>
    <t>분야5-19 논점</t>
    <phoneticPr fontId="1" type="noConversion"/>
  </si>
  <si>
    <t>분야5-20 논점</t>
    <phoneticPr fontId="1" type="noConversion"/>
  </si>
  <si>
    <t>2번. 대체 자원이 부족하고 자원 확충에 많은 비용이 나가기 때문에 원자력발전소의 수를 줄여서는 안 된다.</t>
    <phoneticPr fontId="1" type="noConversion"/>
  </si>
  <si>
    <t>2번. 학교에서 선생이 학생을 물리적으로 체벌하는 것에 찬성한다.</t>
    <phoneticPr fontId="1" type="noConversion"/>
  </si>
  <si>
    <t>1번. 학교에서 선생이 학생을 물리적으로 체벌하는 것에 반대한다.</t>
    <phoneticPr fontId="1" type="noConversion"/>
  </si>
  <si>
    <t xml:space="preserve">2번. 성매매는 사회의 문제와 혼란을 야기하므로 국가가 법적으로 허용해서는 안된다. </t>
    <phoneticPr fontId="1" type="noConversion"/>
  </si>
  <si>
    <t>1번. 성매매는 자유주의적 관점에서 국가가 간섭할 영역이 아니다.</t>
    <phoneticPr fontId="1" type="noConversion"/>
  </si>
  <si>
    <t>1번. 진보좌파는 사회적 투쟁보다 개인의  삶에서 진정성 있는 노력을 하는 것이 중요하다.</t>
    <phoneticPr fontId="1" type="noConversion"/>
  </si>
  <si>
    <t>2번. 군대와 같은 조직은 권위와 계급은 필요악이다.</t>
    <phoneticPr fontId="1" type="noConversion"/>
  </si>
  <si>
    <t>2번. 남성과 여성을 구분하지 않고 사회경제적으로 어려운 사람에 대해 지원하면 되므로 여성부는 필요가. 없다.</t>
    <phoneticPr fontId="1" type="noConversion"/>
  </si>
  <si>
    <t>2번. 토목건축사업은 고용의 증대와 경기활동화라는 측면에서 긍정적이다.</t>
    <phoneticPr fontId="1" type="noConversion"/>
  </si>
  <si>
    <t>2번. 나는 복지 확충을 위해 지금보다 조세가 증가한다면 복지제도에 반대할 것이다.</t>
    <phoneticPr fontId="1" type="noConversion"/>
  </si>
  <si>
    <t xml:space="preserve">1번. 개인주의는 사회와 공동체를 부정하지 않으며 오히려 자발적으로 참여하고 조직하게끔 한다. 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</si>
</sst>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mm&quot;월&quot;\ dd&quot;일&quot;"/>
  </numFmts>
  <fonts count="35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6"/>
      <color theme="1"/>
      <name val="맑은 고딕"/>
      <family val="2"/>
      <charset val="129"/>
      <scheme val="minor"/>
    </font>
    <font>
      <b/>
      <i/>
      <u/>
      <sz val="16"/>
      <color theme="1"/>
      <name val="맑은 고딕"/>
      <family val="3"/>
      <charset val="129"/>
      <scheme val="minor"/>
    </font>
    <font>
      <sz val="20"/>
      <color theme="1"/>
      <name val="맑은 고딕"/>
      <family val="2"/>
      <charset val="129"/>
      <scheme val="minor"/>
    </font>
    <font>
      <b/>
      <sz val="24"/>
      <color theme="1"/>
      <name val="맑은 고딕"/>
      <family val="3"/>
      <charset val="129"/>
      <scheme val="minor"/>
    </font>
    <font>
      <b/>
      <sz val="28"/>
      <color theme="1"/>
      <name val="맑은 고딕"/>
      <family val="3"/>
      <charset val="129"/>
      <scheme val="minor"/>
    </font>
    <font>
      <b/>
      <sz val="36"/>
      <color theme="1"/>
      <name val="맑은 고딕"/>
      <family val="3"/>
      <charset val="129"/>
      <scheme val="minor"/>
    </font>
    <font>
      <sz val="36"/>
      <color theme="1"/>
      <name val="맑은 고딕"/>
      <family val="2"/>
      <charset val="129"/>
      <scheme val="minor"/>
    </font>
    <font>
      <sz val="24"/>
      <color theme="1"/>
      <name val="맑은 고딕"/>
      <family val="2"/>
      <charset val="129"/>
      <scheme val="minor"/>
    </font>
    <font>
      <sz val="24"/>
      <color theme="1"/>
      <name val="맑은 고딕"/>
      <family val="3"/>
      <charset val="129"/>
      <scheme val="minor"/>
    </font>
    <font>
      <b/>
      <i/>
      <u/>
      <sz val="24"/>
      <color theme="1"/>
      <name val="맑은 고딕"/>
      <family val="3"/>
      <charset val="129"/>
      <scheme val="minor"/>
    </font>
    <font>
      <sz val="24"/>
      <name val="맑은 고딕"/>
      <family val="3"/>
      <charset val="129"/>
      <scheme val="minor"/>
    </font>
    <font>
      <sz val="24"/>
      <color theme="0"/>
      <name val="맑은 고딕"/>
      <family val="2"/>
      <charset val="129"/>
      <scheme val="minor"/>
    </font>
    <font>
      <b/>
      <u/>
      <sz val="36"/>
      <color theme="1"/>
      <name val="맑은 고딕"/>
      <family val="3"/>
      <charset val="129"/>
      <scheme val="minor"/>
    </font>
    <font>
      <b/>
      <u/>
      <sz val="11"/>
      <color theme="1"/>
      <name val="맑은 고딕"/>
      <family val="3"/>
      <charset val="129"/>
      <scheme val="minor"/>
    </font>
    <font>
      <b/>
      <u/>
      <sz val="16"/>
      <color theme="1"/>
      <name val="맑은 고딕"/>
      <family val="3"/>
      <charset val="129"/>
      <scheme val="minor"/>
    </font>
    <font>
      <sz val="24"/>
      <color rgb="FFFFFF00"/>
      <name val="맑은 고딕"/>
      <family val="2"/>
      <charset val="129"/>
      <scheme val="minor"/>
    </font>
    <font>
      <sz val="24"/>
      <color rgb="FF0070C0"/>
      <name val="맑은 고딕"/>
      <family val="2"/>
      <charset val="129"/>
      <scheme val="minor"/>
    </font>
    <font>
      <sz val="24"/>
      <color rgb="FFFF0000"/>
      <name val="맑은 고딕"/>
      <family val="3"/>
      <charset val="129"/>
      <scheme val="minor"/>
    </font>
    <font>
      <sz val="24"/>
      <color rgb="FF92D050"/>
      <name val="맑은 고딕"/>
      <family val="2"/>
      <charset val="129"/>
      <scheme val="minor"/>
    </font>
    <font>
      <b/>
      <sz val="26"/>
      <color theme="1"/>
      <name val="맑은 고딕"/>
      <family val="3"/>
      <charset val="129"/>
      <scheme val="minor"/>
    </font>
    <font>
      <sz val="28"/>
      <color theme="1"/>
      <name val="맑은 고딕"/>
      <family val="3"/>
      <charset val="129"/>
      <scheme val="minor"/>
    </font>
    <font>
      <sz val="26"/>
      <color theme="1"/>
      <name val="맑은 고딕"/>
      <family val="3"/>
      <charset val="129"/>
      <scheme val="minor"/>
    </font>
    <font>
      <sz val="24"/>
      <color theme="0"/>
      <name val="맑은 고딕"/>
      <family val="3"/>
      <charset val="129"/>
      <scheme val="minor"/>
    </font>
    <font>
      <sz val="26"/>
      <color theme="1"/>
      <name val="맑은 고딕"/>
      <family val="2"/>
      <charset val="129"/>
      <scheme val="minor"/>
    </font>
    <font>
      <sz val="28"/>
      <color theme="1"/>
      <name val="맑은 고딕"/>
      <family val="2"/>
      <charset val="129"/>
      <scheme val="minor"/>
    </font>
    <font>
      <sz val="36"/>
      <color theme="1"/>
      <name val="맑은 고딕"/>
      <family val="3"/>
      <charset val="129"/>
      <scheme val="minor"/>
    </font>
    <font>
      <b/>
      <sz val="24"/>
      <color theme="1"/>
      <name val="맑은 고딕"/>
      <family val="2"/>
      <charset val="129"/>
      <scheme val="minor"/>
    </font>
    <font>
      <b/>
      <sz val="28"/>
      <color rgb="FFFF0000"/>
      <name val="맑은 고딕"/>
      <family val="3"/>
      <charset val="129"/>
      <scheme val="minor"/>
    </font>
    <font>
      <b/>
      <sz val="26"/>
      <color rgb="FFFF0000"/>
      <name val="맑은 고딕"/>
      <family val="3"/>
      <charset val="129"/>
      <scheme val="minor"/>
    </font>
    <font>
      <b/>
      <i/>
      <sz val="28"/>
      <color rgb="FF0070C0"/>
      <name val="맑은 고딕"/>
      <family val="3"/>
      <charset val="129"/>
      <scheme val="minor"/>
    </font>
    <font>
      <b/>
      <i/>
      <u/>
      <sz val="24"/>
      <color theme="0"/>
      <name val="맑은 고딕"/>
      <family val="3"/>
      <charset val="129"/>
      <scheme val="minor"/>
    </font>
    <font>
      <u/>
      <sz val="24"/>
      <color theme="1"/>
      <name val="맑은 고딕"/>
      <family val="3"/>
      <charset val="129"/>
      <scheme val="minor"/>
    </font>
    <font>
      <u/>
      <sz val="11"/>
      <color theme="1"/>
      <name val="맑은 고딕"/>
      <family val="3"/>
      <charset val="129"/>
      <scheme val="minor"/>
    </font>
  </fonts>
  <fills count="1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333333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rgb="FFCFCFCF"/>
        <bgColor indexed="64"/>
      </patternFill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54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176" fontId="10" fillId="0" borderId="0" xfId="0" applyNumberFormat="1" applyFont="1">
      <alignment vertical="center"/>
    </xf>
    <xf numFmtId="0" fontId="10" fillId="0" borderId="0" xfId="0" applyFont="1" applyFill="1">
      <alignment vertical="center"/>
    </xf>
    <xf numFmtId="0" fontId="10" fillId="0" borderId="2" xfId="0" applyFont="1" applyBorder="1">
      <alignment vertical="center"/>
    </xf>
    <xf numFmtId="0" fontId="10" fillId="0" borderId="4" xfId="0" applyFont="1" applyBorder="1">
      <alignment vertical="center"/>
    </xf>
    <xf numFmtId="0" fontId="10" fillId="0" borderId="0" xfId="0" applyFont="1" applyBorder="1">
      <alignment vertical="center"/>
    </xf>
    <xf numFmtId="0" fontId="10" fillId="0" borderId="7" xfId="0" applyFont="1" applyBorder="1">
      <alignment vertical="center"/>
    </xf>
    <xf numFmtId="0" fontId="11" fillId="4" borderId="7" xfId="0" applyFont="1" applyFill="1" applyBorder="1">
      <alignment vertical="center"/>
    </xf>
    <xf numFmtId="0" fontId="12" fillId="0" borderId="0" xfId="0" applyFont="1">
      <alignment vertical="center"/>
    </xf>
    <xf numFmtId="0" fontId="10" fillId="2" borderId="0" xfId="0" applyFont="1" applyFill="1" applyBorder="1">
      <alignment vertical="center"/>
    </xf>
    <xf numFmtId="0" fontId="11" fillId="2" borderId="7" xfId="0" applyFont="1" applyFill="1" applyBorder="1">
      <alignment vertical="center"/>
    </xf>
    <xf numFmtId="0" fontId="10" fillId="0" borderId="0" xfId="0" applyFont="1" applyFill="1" applyBorder="1">
      <alignment vertical="center"/>
    </xf>
    <xf numFmtId="0" fontId="11" fillId="5" borderId="7" xfId="0" applyFont="1" applyFill="1" applyBorder="1">
      <alignment vertical="center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16" fillId="0" borderId="0" xfId="0" applyFont="1">
      <alignment vertical="center"/>
    </xf>
    <xf numFmtId="0" fontId="9" fillId="0" borderId="0" xfId="0" applyFont="1" applyFill="1">
      <alignment vertical="center"/>
    </xf>
    <xf numFmtId="0" fontId="2" fillId="0" borderId="0" xfId="0" applyFont="1" applyBorder="1">
      <alignment vertical="center"/>
    </xf>
    <xf numFmtId="0" fontId="0" fillId="0" borderId="0" xfId="0" applyBorder="1">
      <alignment vertical="center"/>
    </xf>
    <xf numFmtId="0" fontId="0" fillId="0" borderId="5" xfId="0" applyBorder="1">
      <alignment vertical="center"/>
    </xf>
    <xf numFmtId="0" fontId="0" fillId="0" borderId="7" xfId="0" applyBorder="1">
      <alignment vertical="center"/>
    </xf>
    <xf numFmtId="0" fontId="10" fillId="0" borderId="8" xfId="0" applyFont="1" applyBorder="1">
      <alignment vertical="center"/>
    </xf>
    <xf numFmtId="0" fontId="12" fillId="0" borderId="0" xfId="0" applyFont="1" applyBorder="1">
      <alignment vertical="center"/>
    </xf>
    <xf numFmtId="0" fontId="9" fillId="0" borderId="2" xfId="0" applyFont="1" applyBorder="1">
      <alignment vertical="center"/>
    </xf>
    <xf numFmtId="0" fontId="9" fillId="0" borderId="0" xfId="0" applyFont="1" applyBorder="1">
      <alignment vertical="center"/>
    </xf>
    <xf numFmtId="0" fontId="9" fillId="0" borderId="5" xfId="0" applyFont="1" applyBorder="1">
      <alignment vertical="center"/>
    </xf>
    <xf numFmtId="0" fontId="9" fillId="0" borderId="7" xfId="0" applyFont="1" applyBorder="1">
      <alignment vertical="center"/>
    </xf>
    <xf numFmtId="0" fontId="2" fillId="4" borderId="9" xfId="0" applyFont="1" applyFill="1" applyBorder="1">
      <alignment vertical="center"/>
    </xf>
    <xf numFmtId="0" fontId="2" fillId="2" borderId="9" xfId="0" applyFont="1" applyFill="1" applyBorder="1">
      <alignment vertical="center"/>
    </xf>
    <xf numFmtId="0" fontId="2" fillId="7" borderId="9" xfId="0" applyFont="1" applyFill="1" applyBorder="1">
      <alignment vertical="center"/>
    </xf>
    <xf numFmtId="0" fontId="0" fillId="3" borderId="9" xfId="0" applyFill="1" applyBorder="1">
      <alignment vertical="center"/>
    </xf>
    <xf numFmtId="0" fontId="5" fillId="0" borderId="0" xfId="0" applyFont="1" applyFill="1" applyBorder="1">
      <alignment vertical="center"/>
    </xf>
    <xf numFmtId="0" fontId="17" fillId="0" borderId="0" xfId="0" applyFont="1" applyFill="1" applyBorder="1">
      <alignment vertical="center"/>
    </xf>
    <xf numFmtId="0" fontId="18" fillId="0" borderId="0" xfId="0" applyFont="1" applyFill="1" applyBorder="1">
      <alignment vertical="center"/>
    </xf>
    <xf numFmtId="0" fontId="13" fillId="0" borderId="0" xfId="0" applyFont="1" applyFill="1" applyBorder="1">
      <alignment vertical="center"/>
    </xf>
    <xf numFmtId="0" fontId="11" fillId="0" borderId="0" xfId="0" applyFont="1" applyFill="1" applyBorder="1">
      <alignment vertical="center"/>
    </xf>
    <xf numFmtId="0" fontId="20" fillId="0" borderId="0" xfId="0" applyFont="1" applyFill="1" applyBorder="1">
      <alignment vertical="center"/>
    </xf>
    <xf numFmtId="0" fontId="19" fillId="0" borderId="0" xfId="0" applyFont="1" applyFill="1" applyBorder="1">
      <alignment vertical="center"/>
    </xf>
    <xf numFmtId="0" fontId="0" fillId="0" borderId="0" xfId="0" applyFill="1" applyBorder="1">
      <alignment vertical="center"/>
    </xf>
    <xf numFmtId="0" fontId="21" fillId="0" borderId="0" xfId="0" applyFont="1">
      <alignment vertical="center"/>
    </xf>
    <xf numFmtId="0" fontId="22" fillId="0" borderId="0" xfId="0" applyFont="1">
      <alignment vertical="center"/>
    </xf>
    <xf numFmtId="0" fontId="22" fillId="0" borderId="2" xfId="0" applyFont="1" applyBorder="1">
      <alignment vertical="center"/>
    </xf>
    <xf numFmtId="0" fontId="6" fillId="0" borderId="1" xfId="0" applyFont="1" applyBorder="1">
      <alignment vertical="center"/>
    </xf>
    <xf numFmtId="0" fontId="23" fillId="0" borderId="0" xfId="0" applyFont="1">
      <alignment vertical="center"/>
    </xf>
    <xf numFmtId="0" fontId="23" fillId="0" borderId="2" xfId="0" applyFont="1" applyBorder="1">
      <alignment vertical="center"/>
    </xf>
    <xf numFmtId="0" fontId="10" fillId="0" borderId="5" xfId="0" applyFont="1" applyBorder="1">
      <alignment vertical="center"/>
    </xf>
    <xf numFmtId="0" fontId="10" fillId="0" borderId="11" xfId="0" applyFont="1" applyBorder="1">
      <alignment vertical="center"/>
    </xf>
    <xf numFmtId="0" fontId="9" fillId="0" borderId="11" xfId="0" applyFont="1" applyBorder="1">
      <alignment vertical="center"/>
    </xf>
    <xf numFmtId="0" fontId="9" fillId="0" borderId="1" xfId="0" applyFont="1" applyBorder="1">
      <alignment vertical="center"/>
    </xf>
    <xf numFmtId="0" fontId="9" fillId="0" borderId="3" xfId="0" applyFont="1" applyBorder="1">
      <alignment vertical="center"/>
    </xf>
    <xf numFmtId="176" fontId="10" fillId="0" borderId="4" xfId="0" applyNumberFormat="1" applyFont="1" applyBorder="1">
      <alignment vertical="center"/>
    </xf>
    <xf numFmtId="176" fontId="10" fillId="0" borderId="6" xfId="0" applyNumberFormat="1" applyFont="1" applyBorder="1">
      <alignment vertical="center"/>
    </xf>
    <xf numFmtId="0" fontId="10" fillId="4" borderId="7" xfId="0" applyFont="1" applyFill="1" applyBorder="1">
      <alignment vertical="center"/>
    </xf>
    <xf numFmtId="0" fontId="10" fillId="8" borderId="7" xfId="0" applyFont="1" applyFill="1" applyBorder="1">
      <alignment vertical="center"/>
    </xf>
    <xf numFmtId="0" fontId="24" fillId="6" borderId="7" xfId="0" applyFont="1" applyFill="1" applyBorder="1">
      <alignment vertical="center"/>
    </xf>
    <xf numFmtId="0" fontId="10" fillId="9" borderId="7" xfId="0" applyFont="1" applyFill="1" applyBorder="1">
      <alignment vertical="center"/>
    </xf>
    <xf numFmtId="0" fontId="10" fillId="2" borderId="8" xfId="0" applyFont="1" applyFill="1" applyBorder="1">
      <alignment vertical="center"/>
    </xf>
    <xf numFmtId="176" fontId="10" fillId="0" borderId="12" xfId="0" applyNumberFormat="1" applyFont="1" applyBorder="1">
      <alignment vertical="center"/>
    </xf>
    <xf numFmtId="0" fontId="9" fillId="0" borderId="13" xfId="0" applyFont="1" applyBorder="1">
      <alignment vertical="center"/>
    </xf>
    <xf numFmtId="176" fontId="10" fillId="0" borderId="0" xfId="0" applyNumberFormat="1" applyFont="1" applyBorder="1">
      <alignment vertical="center"/>
    </xf>
    <xf numFmtId="0" fontId="10" fillId="4" borderId="0" xfId="0" applyFont="1" applyFill="1" applyBorder="1">
      <alignment vertical="center"/>
    </xf>
    <xf numFmtId="0" fontId="24" fillId="0" borderId="0" xfId="0" applyFont="1" applyFill="1" applyBorder="1">
      <alignment vertical="center"/>
    </xf>
    <xf numFmtId="0" fontId="9" fillId="0" borderId="0" xfId="0" applyFont="1" applyFill="1" applyBorder="1">
      <alignment vertical="center"/>
    </xf>
    <xf numFmtId="0" fontId="25" fillId="0" borderId="0" xfId="0" applyFont="1">
      <alignment vertical="center"/>
    </xf>
    <xf numFmtId="0" fontId="26" fillId="0" borderId="0" xfId="0" applyFont="1">
      <alignment vertical="center"/>
    </xf>
    <xf numFmtId="0" fontId="9" fillId="0" borderId="12" xfId="0" applyFont="1" applyBorder="1">
      <alignment vertical="center"/>
    </xf>
    <xf numFmtId="0" fontId="9" fillId="0" borderId="6" xfId="0" applyFont="1" applyBorder="1">
      <alignment vertical="center"/>
    </xf>
    <xf numFmtId="0" fontId="10" fillId="5" borderId="0" xfId="0" applyFont="1" applyFill="1" applyBorder="1">
      <alignment vertical="center"/>
    </xf>
    <xf numFmtId="176" fontId="10" fillId="0" borderId="0" xfId="0" applyNumberFormat="1" applyFont="1" applyFill="1" applyBorder="1">
      <alignment vertical="center"/>
    </xf>
    <xf numFmtId="0" fontId="24" fillId="0" borderId="0" xfId="0" applyFont="1" applyFill="1">
      <alignment vertical="center"/>
    </xf>
    <xf numFmtId="176" fontId="10" fillId="0" borderId="0" xfId="0" applyNumberFormat="1" applyFont="1" applyFill="1">
      <alignment vertical="center"/>
    </xf>
    <xf numFmtId="176" fontId="10" fillId="0" borderId="2" xfId="0" applyNumberFormat="1" applyFont="1" applyBorder="1">
      <alignment vertical="center"/>
    </xf>
    <xf numFmtId="0" fontId="9" fillId="0" borderId="4" xfId="0" applyFont="1" applyBorder="1">
      <alignment vertical="center"/>
    </xf>
    <xf numFmtId="0" fontId="10" fillId="0" borderId="2" xfId="0" applyFont="1" applyFill="1" applyBorder="1">
      <alignment vertical="center"/>
    </xf>
    <xf numFmtId="0" fontId="10" fillId="0" borderId="3" xfId="0" applyFont="1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8" xfId="0" applyBorder="1">
      <alignment vertical="center"/>
    </xf>
    <xf numFmtId="0" fontId="6" fillId="0" borderId="0" xfId="0" applyFont="1" applyBorder="1">
      <alignment vertical="center"/>
    </xf>
    <xf numFmtId="0" fontId="5" fillId="0" borderId="0" xfId="0" applyFont="1" applyBorder="1">
      <alignment vertical="center"/>
    </xf>
    <xf numFmtId="0" fontId="9" fillId="0" borderId="15" xfId="0" applyFont="1" applyBorder="1">
      <alignment vertical="center"/>
    </xf>
    <xf numFmtId="0" fontId="10" fillId="4" borderId="16" xfId="0" applyFont="1" applyFill="1" applyBorder="1">
      <alignment vertical="center"/>
    </xf>
    <xf numFmtId="0" fontId="10" fillId="0" borderId="16" xfId="0" applyFont="1" applyBorder="1">
      <alignment vertical="center"/>
    </xf>
    <xf numFmtId="0" fontId="10" fillId="8" borderId="16" xfId="0" applyFont="1" applyFill="1" applyBorder="1">
      <alignment vertical="center"/>
    </xf>
    <xf numFmtId="0" fontId="24" fillId="6" borderId="16" xfId="0" applyFont="1" applyFill="1" applyBorder="1">
      <alignment vertical="center"/>
    </xf>
    <xf numFmtId="0" fontId="9" fillId="0" borderId="16" xfId="0" applyFont="1" applyBorder="1">
      <alignment vertical="center"/>
    </xf>
    <xf numFmtId="0" fontId="10" fillId="9" borderId="16" xfId="0" applyFont="1" applyFill="1" applyBorder="1">
      <alignment vertical="center"/>
    </xf>
    <xf numFmtId="0" fontId="10" fillId="2" borderId="16" xfId="0" applyFont="1" applyFill="1" applyBorder="1">
      <alignment vertical="center"/>
    </xf>
    <xf numFmtId="0" fontId="9" fillId="0" borderId="17" xfId="0" applyFont="1" applyBorder="1">
      <alignment vertical="center"/>
    </xf>
    <xf numFmtId="0" fontId="10" fillId="2" borderId="17" xfId="0" applyFont="1" applyFill="1" applyBorder="1">
      <alignment vertical="center"/>
    </xf>
    <xf numFmtId="0" fontId="10" fillId="0" borderId="17" xfId="0" applyFont="1" applyBorder="1">
      <alignment vertical="center"/>
    </xf>
    <xf numFmtId="0" fontId="11" fillId="0" borderId="1" xfId="0" applyFont="1" applyBorder="1">
      <alignment vertical="center"/>
    </xf>
    <xf numFmtId="0" fontId="6" fillId="0" borderId="6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7" fillId="0" borderId="0" xfId="0" applyFont="1">
      <alignment vertical="center"/>
    </xf>
    <xf numFmtId="0" fontId="10" fillId="3" borderId="0" xfId="0" applyFont="1" applyFill="1" applyBorder="1">
      <alignment vertical="center"/>
    </xf>
    <xf numFmtId="0" fontId="24" fillId="6" borderId="5" xfId="0" applyFont="1" applyFill="1" applyBorder="1">
      <alignment vertical="center"/>
    </xf>
    <xf numFmtId="0" fontId="22" fillId="0" borderId="3" xfId="0" applyFont="1" applyBorder="1">
      <alignment vertical="center"/>
    </xf>
    <xf numFmtId="0" fontId="12" fillId="0" borderId="2" xfId="0" applyFont="1" applyBorder="1">
      <alignment vertical="center"/>
    </xf>
    <xf numFmtId="0" fontId="11" fillId="3" borderId="7" xfId="0" applyFont="1" applyFill="1" applyBorder="1">
      <alignment vertical="center"/>
    </xf>
    <xf numFmtId="0" fontId="24" fillId="11" borderId="16" xfId="0" applyFont="1" applyFill="1" applyBorder="1">
      <alignment vertical="center"/>
    </xf>
    <xf numFmtId="0" fontId="24" fillId="3" borderId="17" xfId="0" applyFont="1" applyFill="1" applyBorder="1">
      <alignment vertical="center"/>
    </xf>
    <xf numFmtId="0" fontId="24" fillId="3" borderId="16" xfId="0" applyFont="1" applyFill="1" applyBorder="1">
      <alignment vertical="center"/>
    </xf>
    <xf numFmtId="0" fontId="28" fillId="0" borderId="0" xfId="0" applyFont="1">
      <alignment vertical="center"/>
    </xf>
    <xf numFmtId="0" fontId="24" fillId="5" borderId="16" xfId="0" applyFont="1" applyFill="1" applyBorder="1">
      <alignment vertical="center"/>
    </xf>
    <xf numFmtId="0" fontId="10" fillId="11" borderId="16" xfId="0" applyFont="1" applyFill="1" applyBorder="1">
      <alignment vertical="center"/>
    </xf>
    <xf numFmtId="0" fontId="24" fillId="12" borderId="16" xfId="0" applyFont="1" applyFill="1" applyBorder="1">
      <alignment vertical="center"/>
    </xf>
    <xf numFmtId="0" fontId="24" fillId="5" borderId="17" xfId="0" applyFont="1" applyFill="1" applyBorder="1">
      <alignment vertical="center"/>
    </xf>
    <xf numFmtId="0" fontId="12" fillId="10" borderId="0" xfId="0" applyFont="1" applyFill="1" applyBorder="1">
      <alignment vertical="center"/>
    </xf>
    <xf numFmtId="0" fontId="23" fillId="0" borderId="3" xfId="0" applyFont="1" applyBorder="1">
      <alignment vertical="center"/>
    </xf>
    <xf numFmtId="0" fontId="10" fillId="5" borderId="7" xfId="0" applyFont="1" applyFill="1" applyBorder="1">
      <alignment vertical="center"/>
    </xf>
    <xf numFmtId="0" fontId="12" fillId="12" borderId="7" xfId="0" applyFont="1" applyFill="1" applyBorder="1">
      <alignment vertical="center"/>
    </xf>
    <xf numFmtId="0" fontId="10" fillId="5" borderId="16" xfId="0" applyFont="1" applyFill="1" applyBorder="1">
      <alignment vertical="center"/>
    </xf>
    <xf numFmtId="0" fontId="12" fillId="12" borderId="16" xfId="0" applyFont="1" applyFill="1" applyBorder="1">
      <alignment vertical="center"/>
    </xf>
    <xf numFmtId="0" fontId="10" fillId="3" borderId="17" xfId="0" applyFont="1" applyFill="1" applyBorder="1">
      <alignment vertical="center"/>
    </xf>
    <xf numFmtId="0" fontId="10" fillId="0" borderId="14" xfId="0" applyFont="1" applyBorder="1">
      <alignment vertical="center"/>
    </xf>
    <xf numFmtId="0" fontId="10" fillId="0" borderId="15" xfId="0" applyFont="1" applyBorder="1">
      <alignment vertical="center"/>
    </xf>
    <xf numFmtId="0" fontId="10" fillId="11" borderId="7" xfId="0" applyFont="1" applyFill="1" applyBorder="1">
      <alignment vertical="center"/>
    </xf>
    <xf numFmtId="0" fontId="10" fillId="3" borderId="7" xfId="0" applyFont="1" applyFill="1" applyBorder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9" fillId="0" borderId="18" xfId="0" applyFont="1" applyBorder="1">
      <alignment vertical="center"/>
    </xf>
    <xf numFmtId="176" fontId="10" fillId="4" borderId="10" xfId="0" applyNumberFormat="1" applyFont="1" applyFill="1" applyBorder="1">
      <alignment vertical="center"/>
    </xf>
    <xf numFmtId="0" fontId="10" fillId="0" borderId="10" xfId="0" applyFont="1" applyFill="1" applyBorder="1">
      <alignment vertical="center"/>
    </xf>
    <xf numFmtId="0" fontId="10" fillId="0" borderId="10" xfId="0" applyFont="1" applyBorder="1">
      <alignment vertical="center"/>
    </xf>
    <xf numFmtId="0" fontId="24" fillId="6" borderId="10" xfId="0" applyFont="1" applyFill="1" applyBorder="1">
      <alignment vertical="center"/>
    </xf>
    <xf numFmtId="0" fontId="10" fillId="9" borderId="10" xfId="0" applyFont="1" applyFill="1" applyBorder="1">
      <alignment vertical="center"/>
    </xf>
    <xf numFmtId="0" fontId="10" fillId="2" borderId="19" xfId="0" applyFont="1" applyFill="1" applyBorder="1">
      <alignment vertical="center"/>
    </xf>
    <xf numFmtId="0" fontId="31" fillId="0" borderId="0" xfId="0" applyFont="1" applyBorder="1">
      <alignment vertical="center"/>
    </xf>
    <xf numFmtId="0" fontId="10" fillId="8" borderId="10" xfId="0" applyFont="1" applyFill="1" applyBorder="1">
      <alignment vertical="center"/>
    </xf>
    <xf numFmtId="0" fontId="10" fillId="0" borderId="6" xfId="0" applyFont="1" applyBorder="1">
      <alignment vertical="center"/>
    </xf>
    <xf numFmtId="0" fontId="10" fillId="0" borderId="1" xfId="0" applyFont="1" applyBorder="1">
      <alignment vertical="center"/>
    </xf>
    <xf numFmtId="0" fontId="32" fillId="13" borderId="7" xfId="0" applyFont="1" applyFill="1" applyBorder="1">
      <alignment vertical="center"/>
    </xf>
    <xf numFmtId="0" fontId="24" fillId="13" borderId="0" xfId="0" applyFont="1" applyFill="1" applyBorder="1">
      <alignment vertical="center"/>
    </xf>
    <xf numFmtId="0" fontId="24" fillId="13" borderId="16" xfId="0" applyFont="1" applyFill="1" applyBorder="1">
      <alignment vertical="center"/>
    </xf>
    <xf numFmtId="0" fontId="10" fillId="15" borderId="16" xfId="0" applyFont="1" applyFill="1" applyBorder="1">
      <alignment vertical="center"/>
    </xf>
    <xf numFmtId="0" fontId="10" fillId="16" borderId="17" xfId="0" applyFont="1" applyFill="1" applyBorder="1">
      <alignment vertical="center"/>
    </xf>
    <xf numFmtId="0" fontId="10" fillId="16" borderId="0" xfId="0" applyFont="1" applyFill="1" applyBorder="1">
      <alignment vertical="center"/>
    </xf>
    <xf numFmtId="0" fontId="11" fillId="16" borderId="7" xfId="0" applyFont="1" applyFill="1" applyBorder="1">
      <alignment vertical="center"/>
    </xf>
    <xf numFmtId="0" fontId="24" fillId="14" borderId="16" xfId="0" applyFont="1" applyFill="1" applyBorder="1">
      <alignment vertical="center"/>
    </xf>
    <xf numFmtId="0" fontId="24" fillId="0" borderId="8" xfId="0" applyFont="1" applyBorder="1">
      <alignment vertical="center"/>
    </xf>
    <xf numFmtId="0" fontId="10" fillId="0" borderId="13" xfId="0" applyFont="1" applyBorder="1">
      <alignment vertical="center"/>
    </xf>
    <xf numFmtId="0" fontId="33" fillId="0" borderId="11" xfId="0" applyFont="1" applyBorder="1">
      <alignment vertical="center"/>
    </xf>
    <xf numFmtId="0" fontId="34" fillId="0" borderId="13" xfId="0" applyFont="1" applyBorder="1">
      <alignment vertical="center"/>
    </xf>
  </cellXfs>
  <cellStyles count="1">
    <cellStyle name="표준" xfId="0" builtinId="0"/>
  </cellStyles>
  <dxfs count="0"/>
  <tableStyles count="0" defaultTableStyle="TableStyleMedium9" defaultPivotStyle="PivotStyleLight16"/>
  <colors>
    <mruColors>
      <color rgb="FFCFCFCF"/>
      <color rgb="FF333333"/>
      <color rgb="FFFF660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>
        <c:manualLayout>
          <c:layoutTarget val="inner"/>
          <c:xMode val="edge"/>
          <c:yMode val="edge"/>
          <c:x val="4.0747747728964376E-2"/>
          <c:y val="1.0142051800599582E-2"/>
          <c:w val="0.93385810039159045"/>
          <c:h val="0.95792561493751394"/>
        </c:manualLayout>
      </c:layout>
      <c:scatterChart>
        <c:scatterStyle val="lineMarker"/>
        <c:varyColors val="0"/>
        <c:ser>
          <c:idx val="0"/>
          <c:order val="0"/>
          <c:tx>
            <c:v>1</c:v>
          </c:tx>
          <c:xVal>
            <c:numRef>
              <c:f>(Sheet1!$E$123,Sheet1!$I$442)</c:f>
              <c:numCache>
                <c:formatCode>General</c:formatCode>
                <c:ptCount val="2"/>
                <c:pt idx="0">
                  <c:v>0</c:v>
                </c:pt>
              </c:numCache>
            </c:numRef>
          </c:xVal>
          <c:yVal>
            <c:numRef>
              <c:f>(Sheet1!$E$336,Sheet1!$E$548)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</c:ser>
        <c:ser>
          <c:idx val="1"/>
          <c:order val="1"/>
          <c:tx>
            <c:v>2</c:v>
          </c:tx>
          <c:xVal>
            <c:numRef>
              <c:f>(Sheet1!$I$548,Sheet1!$G$123)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(Sheet1!$E$548,Sheet1!$E$229)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</c:ser>
        <c:ser>
          <c:idx val="2"/>
          <c:order val="2"/>
          <c:tx>
            <c:v>3</c:v>
          </c:tx>
          <c:xVal>
            <c:numRef>
              <c:f>(Sheet1!$G$123,Sheet1!$G$442)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(Sheet1!$E$229,Sheet1!$G$229)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</c:ser>
        <c:ser>
          <c:idx val="3"/>
          <c:order val="3"/>
          <c:tx>
            <c:v>4</c:v>
          </c:tx>
          <c:xVal>
            <c:numRef>
              <c:f>(Sheet1!$I$548,Sheet1!$G$442)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(Sheet1!$G$548,Sheet1!$G$229)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</c:ser>
        <c:ser>
          <c:idx val="4"/>
          <c:order val="4"/>
          <c:tx>
            <c:v>5</c:v>
          </c:tx>
          <c:xVal>
            <c:numRef>
              <c:f>(Sheet1!$E$442,Sheet1!$I$548)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(Sheet1!$G$336,Sheet1!$G$548)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</c:ser>
        <c:ser>
          <c:idx val="5"/>
          <c:order val="5"/>
          <c:tx>
            <c:v>6</c:v>
          </c:tx>
          <c:xVal>
            <c:numRef>
              <c:f>(Sheet1!$E$123,Sheet1!$E$442)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(Sheet1!$E$336,Sheet1!$G$336)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276096"/>
        <c:axId val="76277632"/>
      </c:scatterChart>
      <c:valAx>
        <c:axId val="76276096"/>
        <c:scaling>
          <c:orientation val="minMax"/>
          <c:max val="20"/>
          <c:min val="-20"/>
        </c:scaling>
        <c:delete val="0"/>
        <c:axPos val="b"/>
        <c:majorGridlines>
          <c:spPr>
            <a:ln>
              <a:solidFill>
                <a:srgbClr val="4F81BD">
                  <a:alpha val="30000"/>
                </a:srgbClr>
              </a:solidFill>
            </a:ln>
          </c:spPr>
        </c:majorGridlines>
        <c:numFmt formatCode="General" sourceLinked="1"/>
        <c:majorTickMark val="none"/>
        <c:minorTickMark val="none"/>
        <c:tickLblPos val="low"/>
        <c:txPr>
          <a:bodyPr/>
          <a:lstStyle/>
          <a:p>
            <a:pPr>
              <a:defRPr sz="2000" baseline="0"/>
            </a:pPr>
            <a:endParaRPr lang="ko-KR"/>
          </a:p>
        </c:txPr>
        <c:crossAx val="76277632"/>
        <c:crosses val="autoZero"/>
        <c:crossBetween val="midCat"/>
        <c:majorUnit val="2"/>
        <c:minorUnit val="1"/>
      </c:valAx>
      <c:valAx>
        <c:axId val="76277632"/>
        <c:scaling>
          <c:orientation val="minMax"/>
          <c:max val="20"/>
          <c:min val="-20"/>
        </c:scaling>
        <c:delete val="0"/>
        <c:axPos val="l"/>
        <c:majorGridlines>
          <c:spPr>
            <a:ln>
              <a:solidFill>
                <a:srgbClr val="4F81BD">
                  <a:alpha val="25000"/>
                </a:srgbClr>
              </a:solidFill>
            </a:ln>
          </c:spPr>
        </c:majorGridlines>
        <c:numFmt formatCode="General" sourceLinked="1"/>
        <c:majorTickMark val="none"/>
        <c:minorTickMark val="none"/>
        <c:tickLblPos val="high"/>
        <c:txPr>
          <a:bodyPr/>
          <a:lstStyle/>
          <a:p>
            <a:pPr>
              <a:defRPr sz="2000" baseline="0"/>
            </a:pPr>
            <a:endParaRPr lang="ko-KR"/>
          </a:p>
        </c:txPr>
        <c:crossAx val="76276096"/>
        <c:crosses val="autoZero"/>
        <c:crossBetween val="midCat"/>
        <c:majorUnit val="2"/>
        <c:minorUnit val="1"/>
      </c:valAx>
      <c:spPr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scene3d>
          <a:camera prst="orthographicFront"/>
          <a:lightRig rig="threePt" dir="t"/>
        </a:scene3d>
        <a:sp3d prstMaterial="softEdge"/>
      </c:spPr>
    </c:plotArea>
    <c:plotVisOnly val="0"/>
    <c:dispBlanksAs val="zero"/>
    <c:showDLblsOverMax val="0"/>
  </c:chart>
  <c:printSettings>
    <c:headerFooter/>
    <c:pageMargins b="0.75000000000000322" l="0.70000000000000062" r="0.70000000000000062" t="0.7500000000000032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20781</xdr:colOff>
      <xdr:row>552</xdr:row>
      <xdr:rowOff>231629</xdr:rowOff>
    </xdr:from>
    <xdr:to>
      <xdr:col>17</xdr:col>
      <xdr:colOff>642937</xdr:colOff>
      <xdr:row>582</xdr:row>
      <xdr:rowOff>357187</xdr:rowOff>
    </xdr:to>
    <xdr:graphicFrame macro="">
      <xdr:nvGraphicFramePr>
        <xdr:cNvPr id="2" name="차트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3</xdr:col>
      <xdr:colOff>101744</xdr:colOff>
      <xdr:row>2</xdr:row>
      <xdr:rowOff>181839</xdr:rowOff>
    </xdr:from>
    <xdr:to>
      <xdr:col>5</xdr:col>
      <xdr:colOff>1</xdr:colOff>
      <xdr:row>4</xdr:row>
      <xdr:rowOff>213565</xdr:rowOff>
    </xdr:to>
    <xdr:pic>
      <xdr:nvPicPr>
        <xdr:cNvPr id="3" name="그림 2" descr="사커라인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173432" y="848589"/>
          <a:ext cx="2803382" cy="105566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688"/>
  <sheetViews>
    <sheetView tabSelected="1" zoomScale="25" zoomScaleNormal="25" workbookViewId="0">
      <selection activeCell="M6" sqref="M6"/>
    </sheetView>
  </sheetViews>
  <sheetFormatPr defaultRowHeight="16.5" x14ac:dyDescent="0.3"/>
  <cols>
    <col min="1" max="3" width="9" customWidth="1"/>
    <col min="4" max="4" width="27.5" customWidth="1"/>
    <col min="5" max="5" width="10.5" customWidth="1"/>
    <col min="6" max="6" width="27.375" customWidth="1"/>
    <col min="7" max="7" width="10.5" customWidth="1"/>
    <col min="8" max="8" width="27.625" customWidth="1"/>
    <col min="9" max="9" width="10.625" customWidth="1"/>
    <col min="10" max="10" width="27.375" customWidth="1"/>
    <col min="11" max="11" width="10.625" customWidth="1"/>
    <col min="12" max="12" width="27.5" customWidth="1"/>
    <col min="13" max="13" width="10.625" customWidth="1"/>
    <col min="20" max="20" width="9" customWidth="1"/>
    <col min="24" max="24" width="29.125" bestFit="1" customWidth="1"/>
    <col min="43" max="43" width="9" customWidth="1"/>
  </cols>
  <sheetData>
    <row r="1" spans="1:28" ht="26.25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28" ht="26.25" x14ac:dyDescent="0.3">
      <c r="A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8" ht="26.25" x14ac:dyDescent="0.3">
      <c r="A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1:28" ht="54" x14ac:dyDescent="0.3">
      <c r="A4" s="1"/>
      <c r="B4" s="1"/>
      <c r="C4" s="1"/>
      <c r="F4" s="6" t="s">
        <v>243</v>
      </c>
      <c r="I4" s="1"/>
      <c r="K4" s="1"/>
      <c r="L4" s="1"/>
      <c r="M4" s="1"/>
      <c r="N4" s="1"/>
      <c r="O4" s="1"/>
      <c r="P4" s="1"/>
      <c r="Q4" s="1"/>
      <c r="R4" s="1"/>
      <c r="S4" s="1"/>
      <c r="T4" s="1"/>
      <c r="U4" s="8"/>
      <c r="V4" s="8"/>
      <c r="W4" s="9"/>
      <c r="X4" s="9"/>
      <c r="Y4" s="9"/>
      <c r="Z4" s="9"/>
      <c r="AA4" s="9"/>
      <c r="AB4" s="9"/>
    </row>
    <row r="5" spans="1:28" ht="26.25" x14ac:dyDescent="0.3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</row>
    <row r="6" spans="1:28" ht="41.25" x14ac:dyDescent="0.3">
      <c r="A6" s="1"/>
      <c r="B6" s="1"/>
      <c r="C6" s="1"/>
      <c r="D6" s="73" t="s">
        <v>226</v>
      </c>
      <c r="E6" s="73"/>
      <c r="F6" s="73"/>
      <c r="G6" s="73"/>
      <c r="H6" s="49"/>
      <c r="I6" s="73"/>
      <c r="J6" s="73"/>
      <c r="K6" s="8"/>
      <c r="L6" s="9"/>
      <c r="M6" s="9"/>
      <c r="N6" s="9"/>
      <c r="O6" s="1"/>
      <c r="P6" s="1"/>
      <c r="Q6" s="1"/>
      <c r="R6" s="1"/>
      <c r="S6" s="1"/>
      <c r="T6" s="1"/>
      <c r="U6" s="8"/>
      <c r="V6" s="8"/>
      <c r="W6" s="8"/>
      <c r="X6" s="8"/>
      <c r="Y6" s="8"/>
      <c r="Z6" s="8"/>
      <c r="AA6" s="8"/>
      <c r="AB6" s="8"/>
    </row>
    <row r="7" spans="1:28" ht="41.25" x14ac:dyDescent="0.3">
      <c r="A7" s="1"/>
      <c r="B7" s="1"/>
      <c r="C7" s="1"/>
      <c r="D7" s="73" t="s">
        <v>233</v>
      </c>
      <c r="E7" s="73"/>
      <c r="F7" s="73"/>
      <c r="G7" s="73"/>
      <c r="H7" s="73"/>
      <c r="I7" s="73"/>
      <c r="J7" s="73"/>
      <c r="K7" s="8"/>
      <c r="L7" s="9"/>
      <c r="M7" s="9"/>
      <c r="N7" s="9"/>
      <c r="O7" s="1"/>
      <c r="P7" s="1"/>
      <c r="Q7" s="1"/>
      <c r="T7" s="1"/>
      <c r="U7" s="8"/>
      <c r="V7" s="8"/>
      <c r="W7" s="8"/>
      <c r="X7" s="8"/>
    </row>
    <row r="8" spans="1:28" ht="39" x14ac:dyDescent="0.3">
      <c r="A8" s="1"/>
      <c r="B8" s="1"/>
      <c r="C8" s="1"/>
      <c r="D8" s="72" t="s">
        <v>234</v>
      </c>
      <c r="E8" s="8"/>
      <c r="F8" s="8"/>
      <c r="G8" s="8"/>
      <c r="H8" s="8"/>
      <c r="I8" s="8"/>
      <c r="J8" s="8"/>
      <c r="K8" s="8"/>
      <c r="L8" s="9"/>
      <c r="M8" s="9"/>
      <c r="N8" s="9"/>
      <c r="O8" s="1"/>
      <c r="P8" s="1"/>
      <c r="Q8" s="1"/>
    </row>
    <row r="9" spans="1:28" ht="41.25" x14ac:dyDescent="0.3">
      <c r="A9" s="1"/>
      <c r="B9" s="1"/>
      <c r="C9" s="1"/>
      <c r="D9" s="73" t="s">
        <v>227</v>
      </c>
      <c r="E9" s="73"/>
      <c r="F9" s="73"/>
      <c r="G9" s="73"/>
      <c r="H9" s="8"/>
      <c r="I9" s="8"/>
      <c r="J9" s="8"/>
      <c r="K9" s="8"/>
      <c r="L9" s="9"/>
      <c r="M9" s="9"/>
      <c r="N9" s="9"/>
      <c r="O9" s="1"/>
      <c r="P9" s="1"/>
      <c r="Q9" s="1"/>
      <c r="R9" s="1"/>
    </row>
    <row r="10" spans="1:28" ht="39" thickBot="1" x14ac:dyDescent="0.35">
      <c r="A10" s="1"/>
      <c r="B10" s="1"/>
      <c r="C10" s="1"/>
      <c r="D10" s="8"/>
      <c r="E10" s="8"/>
      <c r="F10" s="8"/>
      <c r="G10" s="8"/>
      <c r="H10" s="8"/>
      <c r="I10" s="8"/>
      <c r="J10" s="8"/>
      <c r="K10" s="8"/>
      <c r="L10" s="9"/>
      <c r="M10" s="9"/>
      <c r="N10" s="9"/>
      <c r="O10" s="1"/>
      <c r="P10" s="1"/>
      <c r="Q10" s="1"/>
      <c r="R10" s="1"/>
      <c r="S10" s="26"/>
      <c r="T10" s="26"/>
    </row>
    <row r="11" spans="1:28" ht="41.25" x14ac:dyDescent="0.3">
      <c r="A11" s="1"/>
      <c r="B11" s="1"/>
      <c r="C11" s="1"/>
      <c r="D11" s="51" t="s">
        <v>228</v>
      </c>
      <c r="E11" s="32"/>
      <c r="F11" s="32"/>
      <c r="G11" s="32"/>
      <c r="H11" s="32"/>
      <c r="I11" s="32"/>
      <c r="J11" s="32"/>
      <c r="K11" s="32"/>
      <c r="L11" s="12"/>
      <c r="M11" s="83"/>
      <c r="N11" s="9"/>
      <c r="O11" s="1"/>
      <c r="P11" s="1"/>
      <c r="Q11" s="1"/>
      <c r="R11" s="1"/>
      <c r="S11" s="26"/>
      <c r="T11" s="26"/>
    </row>
    <row r="12" spans="1:28" ht="38.25" x14ac:dyDescent="0.3">
      <c r="A12" s="1"/>
      <c r="B12" s="1"/>
      <c r="C12" s="1"/>
      <c r="D12" s="81" t="s">
        <v>229</v>
      </c>
      <c r="E12" s="33"/>
      <c r="F12" s="33"/>
      <c r="G12" s="33"/>
      <c r="H12" s="33"/>
      <c r="I12" s="33"/>
      <c r="J12" s="33"/>
      <c r="K12" s="33"/>
      <c r="L12" s="14"/>
      <c r="M12" s="54"/>
      <c r="N12" s="9"/>
      <c r="O12" s="1"/>
      <c r="P12" s="1"/>
      <c r="Q12" s="1"/>
      <c r="R12" s="1"/>
      <c r="S12" s="26"/>
      <c r="T12" s="26"/>
    </row>
    <row r="13" spans="1:28" ht="38.25" x14ac:dyDescent="0.3">
      <c r="A13" s="1"/>
      <c r="B13" s="1"/>
      <c r="C13" s="1"/>
      <c r="D13" s="81" t="s">
        <v>230</v>
      </c>
      <c r="E13" s="14"/>
      <c r="F13" s="14"/>
      <c r="G13" s="14"/>
      <c r="H13" s="14"/>
      <c r="I13" s="14"/>
      <c r="J13" s="33"/>
      <c r="K13" s="33"/>
      <c r="L13" s="14"/>
      <c r="M13" s="54"/>
      <c r="N13" s="9"/>
      <c r="O13" s="1"/>
      <c r="P13" s="1"/>
      <c r="Q13" s="1"/>
      <c r="R13" s="1"/>
      <c r="S13" s="26"/>
      <c r="T13" s="26"/>
    </row>
    <row r="14" spans="1:28" ht="38.25" x14ac:dyDescent="0.3">
      <c r="A14" s="1"/>
      <c r="B14" s="1"/>
      <c r="C14" s="4" t="s">
        <v>7</v>
      </c>
      <c r="D14" s="131" t="s">
        <v>231</v>
      </c>
      <c r="E14" s="132"/>
      <c r="F14" s="133" t="s">
        <v>232</v>
      </c>
      <c r="G14" s="139"/>
      <c r="H14" s="134" t="s">
        <v>242</v>
      </c>
      <c r="I14" s="135"/>
      <c r="J14" s="134" t="s">
        <v>60</v>
      </c>
      <c r="K14" s="136"/>
      <c r="L14" s="134" t="s">
        <v>180</v>
      </c>
      <c r="M14" s="137"/>
      <c r="N14" s="9"/>
      <c r="O14" s="1"/>
      <c r="P14" s="1"/>
      <c r="Q14" s="1"/>
      <c r="R14" s="1"/>
      <c r="S14" s="26"/>
      <c r="T14" s="26"/>
      <c r="U14" s="1"/>
    </row>
    <row r="15" spans="1:28" ht="39" thickBot="1" x14ac:dyDescent="0.35">
      <c r="A15" s="1"/>
      <c r="B15" s="1"/>
      <c r="C15" s="1"/>
      <c r="D15" s="75" t="s">
        <v>6</v>
      </c>
      <c r="E15" s="35"/>
      <c r="F15" s="35"/>
      <c r="G15" s="35"/>
      <c r="H15" s="35"/>
      <c r="I15" s="35"/>
      <c r="J15" s="35"/>
      <c r="K15" s="35"/>
      <c r="L15" s="15"/>
      <c r="M15" s="30"/>
      <c r="N15" s="9"/>
      <c r="O15" s="1"/>
      <c r="P15" s="1"/>
      <c r="Q15" s="1"/>
      <c r="R15" s="1"/>
      <c r="S15" s="26"/>
      <c r="T15" s="26"/>
    </row>
    <row r="16" spans="1:28" ht="38.25" x14ac:dyDescent="0.3">
      <c r="A16" s="1"/>
      <c r="B16" s="1"/>
      <c r="C16" s="1"/>
      <c r="D16" s="33"/>
      <c r="E16" s="33"/>
      <c r="F16" s="33"/>
      <c r="G16" s="33"/>
      <c r="H16" s="33"/>
      <c r="I16" s="33"/>
      <c r="J16" s="33"/>
      <c r="K16" s="33"/>
      <c r="L16" s="14"/>
      <c r="M16" s="14"/>
      <c r="N16" s="9"/>
      <c r="O16" s="1"/>
      <c r="P16" s="1"/>
      <c r="Q16" s="1"/>
      <c r="R16" s="1"/>
      <c r="S16" s="26"/>
      <c r="T16" s="26"/>
    </row>
    <row r="17" spans="1:26" ht="41.25" x14ac:dyDescent="0.3">
      <c r="A17" s="1"/>
      <c r="B17" s="36"/>
      <c r="C17" s="37"/>
      <c r="D17" s="138" t="s">
        <v>235</v>
      </c>
      <c r="E17" s="33"/>
      <c r="F17" s="33"/>
      <c r="G17" s="33"/>
      <c r="H17" s="33"/>
      <c r="I17" s="33"/>
      <c r="J17" s="33"/>
      <c r="K17" s="33"/>
      <c r="L17" s="14"/>
      <c r="M17" s="14"/>
      <c r="N17" s="9"/>
      <c r="O17" s="1"/>
      <c r="P17" s="1"/>
      <c r="Q17" s="1"/>
      <c r="R17" s="1"/>
      <c r="S17" s="26"/>
      <c r="T17" s="26"/>
    </row>
    <row r="18" spans="1:26" ht="40.5" customHeight="1" x14ac:dyDescent="0.3">
      <c r="A18" s="1"/>
      <c r="B18" s="38"/>
      <c r="C18" s="39"/>
      <c r="D18" s="7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</row>
    <row r="19" spans="1:26" ht="54" x14ac:dyDescent="0.3">
      <c r="A19" s="1"/>
      <c r="B19" s="1"/>
      <c r="C19" s="1"/>
      <c r="D19" s="6" t="s">
        <v>23</v>
      </c>
      <c r="E19" s="104"/>
      <c r="F19" s="104"/>
      <c r="G19" s="104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X19" s="9"/>
      <c r="Y19" s="9"/>
    </row>
    <row r="20" spans="1:26" ht="42" thickBot="1" x14ac:dyDescent="0.35">
      <c r="A20" s="1"/>
      <c r="B20" s="1"/>
      <c r="C20" s="1"/>
      <c r="D20" s="5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X20" s="9"/>
      <c r="Y20" s="9"/>
    </row>
    <row r="21" spans="1:26" ht="41.25" x14ac:dyDescent="0.3">
      <c r="A21" s="1"/>
      <c r="B21" s="1"/>
      <c r="C21" s="1"/>
      <c r="D21" s="51" t="s">
        <v>20</v>
      </c>
      <c r="E21" s="102"/>
      <c r="F21" s="102"/>
      <c r="G21" s="102"/>
      <c r="H21" s="102"/>
      <c r="I21" s="102"/>
      <c r="J21" s="102"/>
      <c r="K21" s="102"/>
      <c r="L21" s="102"/>
      <c r="M21" s="103"/>
      <c r="N21" s="1"/>
      <c r="O21" s="1"/>
      <c r="P21" s="1"/>
      <c r="Q21" s="1"/>
      <c r="R21" s="1"/>
      <c r="S21" s="1"/>
      <c r="T21" s="1"/>
      <c r="X21" s="9"/>
      <c r="Y21" s="9"/>
      <c r="Z21" s="9"/>
    </row>
    <row r="22" spans="1:26" ht="38.25" x14ac:dyDescent="0.3">
      <c r="A22" s="1"/>
      <c r="B22" s="1"/>
      <c r="C22" s="1"/>
      <c r="D22" s="81" t="s">
        <v>21</v>
      </c>
      <c r="E22" s="33"/>
      <c r="F22" s="33"/>
      <c r="G22" s="33"/>
      <c r="H22" s="33"/>
      <c r="I22" s="33"/>
      <c r="J22" s="33"/>
      <c r="K22" s="33"/>
      <c r="L22" s="33"/>
      <c r="M22" s="34"/>
      <c r="N22" s="8"/>
      <c r="O22" s="8"/>
      <c r="P22" s="8"/>
      <c r="Q22" s="8"/>
      <c r="R22" s="8"/>
      <c r="S22" s="8"/>
      <c r="T22" s="8"/>
      <c r="U22" s="9"/>
      <c r="V22" s="9"/>
      <c r="W22" s="9"/>
      <c r="X22" s="9"/>
      <c r="Y22" s="9"/>
    </row>
    <row r="23" spans="1:26" ht="38.25" x14ac:dyDescent="0.3">
      <c r="A23" s="1"/>
      <c r="B23" s="1"/>
      <c r="C23" s="1"/>
      <c r="D23" s="66" t="s">
        <v>244</v>
      </c>
      <c r="E23" s="56"/>
      <c r="F23" s="56"/>
      <c r="G23" s="56"/>
      <c r="H23" s="55"/>
      <c r="I23" s="56"/>
      <c r="J23" s="56"/>
      <c r="K23" s="56"/>
      <c r="L23" s="56"/>
      <c r="M23" s="67"/>
      <c r="N23" s="8"/>
      <c r="O23" s="8"/>
      <c r="P23" s="8"/>
      <c r="Q23" s="8"/>
      <c r="R23" s="8"/>
      <c r="S23" s="8"/>
      <c r="T23" s="8"/>
      <c r="U23" s="9"/>
      <c r="V23" s="9"/>
      <c r="W23" s="9"/>
      <c r="X23" s="9"/>
      <c r="Y23" s="9"/>
    </row>
    <row r="24" spans="1:26" ht="39" thickBot="1" x14ac:dyDescent="0.35">
      <c r="A24" s="1"/>
      <c r="B24" s="1"/>
      <c r="C24" s="1"/>
      <c r="D24" s="60" t="s">
        <v>22</v>
      </c>
      <c r="E24" s="61"/>
      <c r="F24" s="15" t="s">
        <v>26</v>
      </c>
      <c r="G24" s="62"/>
      <c r="H24" s="15" t="s">
        <v>27</v>
      </c>
      <c r="I24" s="63"/>
      <c r="J24" s="35" t="s">
        <v>29</v>
      </c>
      <c r="K24" s="64"/>
      <c r="L24" s="15" t="s">
        <v>28</v>
      </c>
      <c r="M24" s="65"/>
      <c r="N24" s="8"/>
      <c r="O24" s="8"/>
      <c r="P24" s="8"/>
      <c r="Q24" s="8"/>
      <c r="R24" s="8"/>
      <c r="S24" s="8"/>
      <c r="T24" s="8"/>
      <c r="U24" s="8"/>
      <c r="V24" s="9"/>
      <c r="W24" s="9"/>
      <c r="X24" s="9"/>
      <c r="Y24" s="9"/>
    </row>
    <row r="25" spans="1:26" ht="38.25" x14ac:dyDescent="0.3">
      <c r="A25" s="1"/>
      <c r="B25" s="1"/>
      <c r="C25" s="1"/>
      <c r="D25" s="68"/>
      <c r="E25" s="20"/>
      <c r="F25" s="20"/>
      <c r="G25" s="20"/>
      <c r="H25" s="20"/>
      <c r="I25" s="70"/>
      <c r="J25" s="71"/>
      <c r="K25" s="20"/>
      <c r="L25" s="20"/>
      <c r="M25" s="20"/>
      <c r="N25" s="8"/>
      <c r="O25" s="8"/>
      <c r="P25" s="8"/>
      <c r="Q25" s="8"/>
      <c r="R25" s="8"/>
      <c r="S25" s="8"/>
      <c r="T25" s="8"/>
      <c r="U25" s="8"/>
      <c r="V25" s="9"/>
      <c r="W25" s="9"/>
      <c r="X25" s="9"/>
      <c r="Y25" s="9"/>
    </row>
    <row r="26" spans="1:26" ht="42" thickBot="1" x14ac:dyDescent="0.35">
      <c r="A26" s="1"/>
      <c r="B26" s="1"/>
      <c r="C26" s="1"/>
      <c r="D26" s="5" t="s">
        <v>31</v>
      </c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9"/>
      <c r="V26" s="9"/>
      <c r="W26" s="9"/>
      <c r="X26" s="9"/>
      <c r="Y26" s="9"/>
    </row>
    <row r="27" spans="1:26" ht="38.25" x14ac:dyDescent="0.3">
      <c r="A27" s="1"/>
      <c r="B27" s="1"/>
      <c r="C27" s="1"/>
      <c r="D27" s="57" t="s">
        <v>30</v>
      </c>
      <c r="E27" s="32"/>
      <c r="F27" s="32"/>
      <c r="G27" s="32"/>
      <c r="H27" s="32"/>
      <c r="I27" s="32"/>
      <c r="J27" s="32"/>
      <c r="K27" s="32"/>
      <c r="L27" s="32"/>
      <c r="M27" s="58"/>
      <c r="N27" s="8"/>
      <c r="O27" s="8"/>
      <c r="P27" s="8"/>
      <c r="Q27" s="8"/>
      <c r="R27" s="8"/>
      <c r="S27" s="8"/>
      <c r="T27" s="8"/>
      <c r="U27" s="9"/>
      <c r="V27" s="9"/>
      <c r="W27" s="9"/>
      <c r="X27" s="9"/>
      <c r="Y27" s="9"/>
    </row>
    <row r="28" spans="1:26" ht="38.25" x14ac:dyDescent="0.3">
      <c r="A28" s="1"/>
      <c r="B28" s="1"/>
      <c r="C28" s="1"/>
      <c r="D28" s="74" t="s">
        <v>245</v>
      </c>
      <c r="E28" s="56"/>
      <c r="F28" s="56"/>
      <c r="G28" s="56"/>
      <c r="H28" s="56"/>
      <c r="I28" s="56"/>
      <c r="J28" s="56"/>
      <c r="K28" s="56"/>
      <c r="L28" s="56"/>
      <c r="M28" s="67"/>
      <c r="N28" s="8"/>
      <c r="O28" s="8"/>
      <c r="P28" s="8"/>
      <c r="Q28" s="8"/>
      <c r="R28" s="8"/>
      <c r="S28" s="8"/>
      <c r="T28" s="8"/>
      <c r="U28" s="9"/>
      <c r="V28" s="9"/>
      <c r="W28" s="9"/>
      <c r="X28" s="9"/>
      <c r="Y28" s="9"/>
    </row>
    <row r="29" spans="1:26" ht="39" thickBot="1" x14ac:dyDescent="0.35">
      <c r="A29" s="1"/>
      <c r="B29" s="1"/>
      <c r="C29" s="1"/>
      <c r="D29" s="75" t="s">
        <v>22</v>
      </c>
      <c r="E29" s="61"/>
      <c r="F29" s="15" t="s">
        <v>26</v>
      </c>
      <c r="G29" s="62"/>
      <c r="H29" s="15" t="s">
        <v>16</v>
      </c>
      <c r="I29" s="63"/>
      <c r="J29" s="35" t="s">
        <v>29</v>
      </c>
      <c r="K29" s="64"/>
      <c r="L29" s="15" t="s">
        <v>28</v>
      </c>
      <c r="M29" s="65"/>
      <c r="N29" s="8"/>
      <c r="O29" s="8"/>
      <c r="P29" s="8"/>
      <c r="Q29" s="8"/>
      <c r="R29" s="8"/>
      <c r="S29" s="8"/>
      <c r="T29" s="8"/>
      <c r="U29" s="9"/>
      <c r="V29" s="9"/>
      <c r="W29" s="9"/>
      <c r="X29" s="9"/>
      <c r="Y29" s="9"/>
    </row>
    <row r="30" spans="1:26" ht="39" thickBot="1" x14ac:dyDescent="0.35">
      <c r="A30" s="1"/>
      <c r="B30" s="1"/>
      <c r="C30" s="1"/>
      <c r="D30" s="71"/>
      <c r="E30" s="20"/>
      <c r="F30" s="20"/>
      <c r="G30" s="20"/>
      <c r="H30" s="20"/>
      <c r="I30" s="70"/>
      <c r="J30" s="71"/>
      <c r="K30" s="20"/>
      <c r="L30" s="77"/>
      <c r="M30" s="20"/>
      <c r="N30" s="8"/>
      <c r="O30" s="8"/>
      <c r="P30" s="8"/>
      <c r="Q30" s="8"/>
      <c r="R30" s="8"/>
      <c r="S30" s="8"/>
      <c r="T30" s="8"/>
      <c r="U30" s="9"/>
      <c r="V30" s="9"/>
      <c r="W30" s="9"/>
      <c r="X30" s="9"/>
      <c r="Y30" s="9"/>
    </row>
    <row r="31" spans="1:26" ht="41.25" x14ac:dyDescent="0.3">
      <c r="A31" s="1"/>
      <c r="B31" s="1"/>
      <c r="C31" s="1"/>
      <c r="D31" s="51" t="s">
        <v>32</v>
      </c>
      <c r="E31" s="32"/>
      <c r="F31" s="32"/>
      <c r="G31" s="32"/>
      <c r="H31" s="8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12"/>
      <c r="V31" s="12"/>
      <c r="W31" s="83"/>
      <c r="X31" s="9"/>
      <c r="Y31" s="9"/>
    </row>
    <row r="32" spans="1:26" ht="38.25" x14ac:dyDescent="0.3">
      <c r="A32" s="1"/>
      <c r="B32" s="1"/>
      <c r="C32" s="1"/>
      <c r="D32" s="81" t="s">
        <v>33</v>
      </c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14"/>
      <c r="V32" s="14"/>
      <c r="W32" s="54"/>
      <c r="X32" s="9"/>
      <c r="Y32" s="9"/>
    </row>
    <row r="33" spans="1:25" ht="38.25" x14ac:dyDescent="0.3">
      <c r="A33" s="1"/>
      <c r="B33" s="1"/>
      <c r="C33" s="1"/>
      <c r="D33" s="81" t="s">
        <v>34</v>
      </c>
      <c r="E33" s="14"/>
      <c r="F33" s="14"/>
      <c r="G33" s="14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14"/>
      <c r="V33" s="14"/>
      <c r="W33" s="54"/>
      <c r="X33" s="9"/>
      <c r="Y33" s="9"/>
    </row>
    <row r="34" spans="1:25" ht="39" thickBot="1" x14ac:dyDescent="0.35">
      <c r="A34" s="1"/>
      <c r="B34" s="1"/>
      <c r="C34" s="1"/>
      <c r="D34" s="89" t="s">
        <v>22</v>
      </c>
      <c r="E34" s="90"/>
      <c r="F34" s="91" t="s">
        <v>26</v>
      </c>
      <c r="G34" s="92"/>
      <c r="H34" s="91" t="s">
        <v>16</v>
      </c>
      <c r="I34" s="93"/>
      <c r="J34" s="94" t="s">
        <v>29</v>
      </c>
      <c r="K34" s="95"/>
      <c r="L34" s="91" t="s">
        <v>28</v>
      </c>
      <c r="M34" s="96"/>
      <c r="N34" s="94"/>
      <c r="O34" s="94"/>
      <c r="P34" s="94"/>
      <c r="Q34" s="94"/>
      <c r="R34" s="94"/>
      <c r="S34" s="94"/>
      <c r="T34" s="94"/>
      <c r="U34" s="91"/>
      <c r="V34" s="91"/>
      <c r="W34" s="99"/>
      <c r="X34" s="9"/>
      <c r="Y34" s="9"/>
    </row>
    <row r="35" spans="1:25" ht="39" thickBot="1" x14ac:dyDescent="0.35">
      <c r="A35" s="1"/>
      <c r="B35" s="1"/>
      <c r="C35" s="1"/>
      <c r="D35" s="33"/>
      <c r="E35" s="11"/>
      <c r="F35" s="20"/>
      <c r="G35" s="20"/>
      <c r="H35" s="11"/>
      <c r="I35" s="78"/>
      <c r="J35" s="71"/>
      <c r="K35" s="20"/>
      <c r="L35" s="20"/>
      <c r="M35" s="11"/>
      <c r="N35" s="8"/>
      <c r="O35" s="8"/>
      <c r="P35" s="8"/>
      <c r="Q35" s="8"/>
      <c r="R35" s="8"/>
      <c r="S35" s="8"/>
      <c r="T35" s="8"/>
      <c r="U35" s="9"/>
      <c r="V35" s="9"/>
      <c r="W35" s="9"/>
      <c r="X35" s="9"/>
      <c r="Y35" s="9"/>
    </row>
    <row r="36" spans="1:25" ht="41.25" x14ac:dyDescent="0.3">
      <c r="A36" s="1"/>
      <c r="B36" s="1"/>
      <c r="C36" s="1"/>
      <c r="D36" s="51" t="s">
        <v>35</v>
      </c>
      <c r="E36" s="12"/>
      <c r="F36" s="12"/>
      <c r="G36" s="12"/>
      <c r="H36" s="82"/>
      <c r="I36" s="12"/>
      <c r="J36" s="32"/>
      <c r="K36" s="32"/>
      <c r="L36" s="32"/>
      <c r="M36" s="32"/>
      <c r="N36" s="32"/>
      <c r="O36" s="58"/>
      <c r="P36" s="8"/>
      <c r="Q36" s="8"/>
      <c r="R36" s="8"/>
      <c r="S36" s="8"/>
      <c r="T36" s="8"/>
      <c r="U36" s="9"/>
      <c r="V36" s="9"/>
      <c r="W36" s="9"/>
      <c r="X36" s="9"/>
      <c r="Y36" s="9"/>
    </row>
    <row r="37" spans="1:25" ht="38.25" x14ac:dyDescent="0.3">
      <c r="A37" s="1"/>
      <c r="B37" s="1"/>
      <c r="C37" s="1"/>
      <c r="D37" s="81" t="s">
        <v>38</v>
      </c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4"/>
      <c r="P37" s="8"/>
      <c r="Q37" s="8"/>
      <c r="R37" s="8"/>
      <c r="S37" s="8"/>
      <c r="T37" s="8"/>
      <c r="U37" s="9"/>
      <c r="V37" s="9"/>
      <c r="W37" s="9"/>
      <c r="X37" s="9"/>
      <c r="Y37" s="9"/>
    </row>
    <row r="38" spans="1:25" ht="38.25" x14ac:dyDescent="0.3">
      <c r="A38" s="1"/>
      <c r="B38" s="1"/>
      <c r="C38" s="1"/>
      <c r="D38" s="81" t="s">
        <v>36</v>
      </c>
      <c r="E38" s="33"/>
      <c r="F38" s="33"/>
      <c r="G38" s="33"/>
      <c r="H38" s="33"/>
      <c r="I38" s="33"/>
      <c r="J38" s="14"/>
      <c r="K38" s="14"/>
      <c r="L38" s="14"/>
      <c r="M38" s="14"/>
      <c r="N38" s="14"/>
      <c r="O38" s="34"/>
      <c r="P38" s="8"/>
      <c r="Q38" s="8"/>
      <c r="R38" s="8"/>
      <c r="S38" s="8"/>
      <c r="T38" s="8"/>
      <c r="U38" s="9"/>
      <c r="V38" s="9"/>
      <c r="W38" s="9"/>
      <c r="X38" s="9"/>
      <c r="Y38" s="9"/>
    </row>
    <row r="39" spans="1:25" ht="39" thickBot="1" x14ac:dyDescent="0.35">
      <c r="A39" s="1"/>
      <c r="B39" s="1"/>
      <c r="C39" s="1"/>
      <c r="D39" s="89" t="s">
        <v>22</v>
      </c>
      <c r="E39" s="90"/>
      <c r="F39" s="91" t="s">
        <v>26</v>
      </c>
      <c r="G39" s="92"/>
      <c r="H39" s="91" t="s">
        <v>16</v>
      </c>
      <c r="I39" s="93"/>
      <c r="J39" s="94" t="s">
        <v>29</v>
      </c>
      <c r="K39" s="95"/>
      <c r="L39" s="91" t="s">
        <v>28</v>
      </c>
      <c r="M39" s="96"/>
      <c r="N39" s="94"/>
      <c r="O39" s="97"/>
      <c r="P39" s="8"/>
      <c r="Q39" s="8"/>
      <c r="R39" s="8"/>
      <c r="S39" s="8"/>
      <c r="T39" s="8"/>
      <c r="U39" s="9"/>
      <c r="V39" s="9"/>
      <c r="W39" s="9"/>
      <c r="X39" s="9"/>
      <c r="Y39" s="9"/>
    </row>
    <row r="40" spans="1:25" ht="39" thickBot="1" x14ac:dyDescent="0.35">
      <c r="A40" s="1"/>
      <c r="B40" s="1"/>
      <c r="C40" s="1"/>
      <c r="D40" s="33"/>
      <c r="E40" s="11"/>
      <c r="F40" s="20"/>
      <c r="G40" s="20"/>
      <c r="H40" s="11"/>
      <c r="I40" s="78"/>
      <c r="J40" s="71"/>
      <c r="K40" s="20"/>
      <c r="L40" s="20"/>
      <c r="M40" s="11"/>
      <c r="N40" s="8"/>
      <c r="O40" s="8"/>
      <c r="P40" s="8"/>
      <c r="Q40" s="8"/>
      <c r="R40" s="8"/>
      <c r="S40" s="8"/>
      <c r="T40" s="8"/>
      <c r="U40" s="9"/>
      <c r="V40" s="9"/>
      <c r="W40" s="9"/>
      <c r="X40" s="9"/>
      <c r="Y40" s="9"/>
    </row>
    <row r="41" spans="1:25" ht="41.25" x14ac:dyDescent="0.3">
      <c r="A41" s="1"/>
      <c r="B41" s="1"/>
      <c r="C41" s="1"/>
      <c r="D41" s="51" t="s">
        <v>37</v>
      </c>
      <c r="E41" s="32"/>
      <c r="F41" s="32"/>
      <c r="G41" s="32"/>
      <c r="H41" s="32"/>
      <c r="I41" s="32"/>
      <c r="J41" s="32"/>
      <c r="K41" s="32"/>
      <c r="L41" s="32"/>
      <c r="M41" s="58"/>
      <c r="N41" s="8"/>
      <c r="O41" s="8"/>
      <c r="P41" s="8"/>
      <c r="Q41" s="8"/>
      <c r="R41" s="8"/>
      <c r="S41" s="8"/>
      <c r="T41" s="8"/>
      <c r="U41" s="9"/>
      <c r="V41" s="9"/>
      <c r="W41" s="9"/>
      <c r="X41" s="9"/>
      <c r="Y41" s="9"/>
    </row>
    <row r="42" spans="1:25" ht="38.25" x14ac:dyDescent="0.3">
      <c r="A42" s="1"/>
      <c r="B42" s="1"/>
      <c r="C42" s="1"/>
      <c r="D42" s="81" t="s">
        <v>40</v>
      </c>
      <c r="E42" s="33"/>
      <c r="F42" s="33"/>
      <c r="G42" s="33"/>
      <c r="H42" s="33"/>
      <c r="I42" s="33"/>
      <c r="J42" s="33"/>
      <c r="K42" s="33"/>
      <c r="L42" s="33"/>
      <c r="M42" s="34"/>
      <c r="N42" s="8"/>
      <c r="O42" s="8"/>
      <c r="P42" s="8"/>
      <c r="Q42" s="8"/>
      <c r="R42" s="8"/>
      <c r="S42" s="8"/>
      <c r="T42" s="8"/>
      <c r="U42" s="9"/>
      <c r="V42" s="9"/>
      <c r="W42" s="9"/>
      <c r="X42" s="9"/>
      <c r="Y42" s="9"/>
    </row>
    <row r="43" spans="1:25" ht="38.25" x14ac:dyDescent="0.3">
      <c r="A43" s="1"/>
      <c r="B43" s="1"/>
      <c r="C43" s="1"/>
      <c r="D43" s="81" t="s">
        <v>41</v>
      </c>
      <c r="E43" s="33"/>
      <c r="F43" s="33"/>
      <c r="G43" s="33"/>
      <c r="H43" s="33"/>
      <c r="I43" s="33"/>
      <c r="J43" s="33"/>
      <c r="K43" s="33"/>
      <c r="L43" s="33"/>
      <c r="M43" s="34"/>
      <c r="N43" s="8"/>
      <c r="O43" s="8"/>
      <c r="P43" s="8"/>
      <c r="Q43" s="8"/>
      <c r="R43" s="8"/>
      <c r="S43" s="8"/>
      <c r="T43" s="8"/>
      <c r="U43" s="9"/>
      <c r="V43" s="9"/>
      <c r="W43" s="9"/>
      <c r="X43" s="9"/>
      <c r="Y43" s="9"/>
    </row>
    <row r="44" spans="1:25" ht="39" thickBot="1" x14ac:dyDescent="0.35">
      <c r="A44" s="1"/>
      <c r="B44" s="1"/>
      <c r="C44" s="1"/>
      <c r="D44" s="89" t="s">
        <v>22</v>
      </c>
      <c r="E44" s="90"/>
      <c r="F44" s="91" t="s">
        <v>26</v>
      </c>
      <c r="G44" s="92"/>
      <c r="H44" s="91" t="s">
        <v>16</v>
      </c>
      <c r="I44" s="93"/>
      <c r="J44" s="94" t="s">
        <v>29</v>
      </c>
      <c r="K44" s="95"/>
      <c r="L44" s="91" t="s">
        <v>28</v>
      </c>
      <c r="M44" s="98"/>
      <c r="N44" s="8"/>
      <c r="O44" s="8"/>
      <c r="P44" s="8"/>
      <c r="Q44" s="8"/>
      <c r="R44" s="8"/>
      <c r="S44" s="8"/>
      <c r="T44" s="8"/>
      <c r="U44" s="9"/>
      <c r="V44" s="9"/>
      <c r="W44" s="9"/>
      <c r="X44" s="9"/>
      <c r="Y44" s="9"/>
    </row>
    <row r="45" spans="1:25" ht="39" thickBot="1" x14ac:dyDescent="0.35">
      <c r="A45" s="1"/>
      <c r="B45" s="1"/>
      <c r="C45" s="1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9"/>
      <c r="V45" s="9"/>
      <c r="W45" s="9"/>
      <c r="X45" s="9"/>
      <c r="Y45" s="9"/>
    </row>
    <row r="46" spans="1:25" ht="41.25" x14ac:dyDescent="0.3">
      <c r="A46" s="1"/>
      <c r="B46" s="1"/>
      <c r="C46" s="1"/>
      <c r="D46" s="51" t="s">
        <v>39</v>
      </c>
      <c r="E46" s="32"/>
      <c r="F46" s="32"/>
      <c r="G46" s="32"/>
      <c r="H46" s="32"/>
      <c r="I46" s="32"/>
      <c r="J46" s="32"/>
      <c r="K46" s="32"/>
      <c r="L46" s="32"/>
      <c r="M46" s="58"/>
      <c r="N46" s="8"/>
      <c r="O46" s="8"/>
      <c r="P46" s="8"/>
      <c r="Q46" s="8"/>
      <c r="R46" s="8"/>
      <c r="S46" s="8"/>
      <c r="T46" s="8"/>
      <c r="U46" s="9"/>
      <c r="V46" s="9"/>
      <c r="W46" s="9"/>
      <c r="X46" s="9"/>
      <c r="Y46" s="9"/>
    </row>
    <row r="47" spans="1:25" ht="38.25" x14ac:dyDescent="0.3">
      <c r="A47" s="1"/>
      <c r="B47" s="1"/>
      <c r="C47" s="1"/>
      <c r="D47" s="81" t="s">
        <v>42</v>
      </c>
      <c r="E47" s="33"/>
      <c r="F47" s="33"/>
      <c r="G47" s="33"/>
      <c r="H47" s="33"/>
      <c r="I47" s="33"/>
      <c r="J47" s="33"/>
      <c r="K47" s="33"/>
      <c r="L47" s="33"/>
      <c r="M47" s="34"/>
      <c r="N47" s="8"/>
      <c r="O47" s="8"/>
      <c r="P47" s="8"/>
      <c r="Q47" s="8"/>
      <c r="R47" s="8"/>
      <c r="S47" s="8"/>
      <c r="T47" s="8"/>
      <c r="U47" s="9"/>
      <c r="V47" s="9"/>
      <c r="W47" s="9"/>
      <c r="X47" s="9"/>
      <c r="Y47" s="9"/>
    </row>
    <row r="48" spans="1:25" ht="38.25" x14ac:dyDescent="0.3">
      <c r="A48" s="1"/>
      <c r="B48" s="1"/>
      <c r="C48" s="1"/>
      <c r="D48" s="81" t="s">
        <v>43</v>
      </c>
      <c r="E48" s="33"/>
      <c r="F48" s="33"/>
      <c r="G48" s="33"/>
      <c r="H48" s="33"/>
      <c r="I48" s="33"/>
      <c r="J48" s="33"/>
      <c r="K48" s="33"/>
      <c r="L48" s="33"/>
      <c r="M48" s="34"/>
      <c r="N48" s="8"/>
      <c r="O48" s="8"/>
      <c r="P48" s="8"/>
      <c r="Q48" s="8"/>
      <c r="R48" s="8"/>
      <c r="S48" s="8"/>
      <c r="T48" s="8"/>
      <c r="U48" s="9"/>
      <c r="V48" s="9"/>
      <c r="W48" s="9"/>
      <c r="X48" s="9"/>
      <c r="Y48" s="9"/>
    </row>
    <row r="49" spans="1:35" ht="39" thickBot="1" x14ac:dyDescent="0.35">
      <c r="A49" s="1"/>
      <c r="B49" s="1"/>
      <c r="C49" s="1"/>
      <c r="D49" s="89" t="s">
        <v>22</v>
      </c>
      <c r="E49" s="90"/>
      <c r="F49" s="91" t="s">
        <v>26</v>
      </c>
      <c r="G49" s="92"/>
      <c r="H49" s="91" t="s">
        <v>16</v>
      </c>
      <c r="I49" s="93"/>
      <c r="J49" s="94" t="s">
        <v>29</v>
      </c>
      <c r="K49" s="95"/>
      <c r="L49" s="91" t="s">
        <v>28</v>
      </c>
      <c r="M49" s="98"/>
      <c r="N49" s="8"/>
      <c r="O49" s="8"/>
      <c r="P49" s="8"/>
      <c r="Q49" s="8"/>
      <c r="R49" s="8"/>
      <c r="S49" s="8"/>
      <c r="T49" s="8"/>
      <c r="U49" s="9"/>
      <c r="V49" s="9"/>
      <c r="W49" s="9"/>
      <c r="X49" s="9"/>
      <c r="Y49" s="9"/>
    </row>
    <row r="50" spans="1:35" ht="39" thickBot="1" x14ac:dyDescent="0.35">
      <c r="A50" s="1"/>
      <c r="B50" s="1"/>
      <c r="C50" s="1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9"/>
      <c r="V50" s="9"/>
      <c r="W50" s="9"/>
      <c r="X50" s="9"/>
      <c r="Y50" s="9"/>
    </row>
    <row r="51" spans="1:35" ht="41.25" x14ac:dyDescent="0.3">
      <c r="A51" s="1"/>
      <c r="B51" s="1"/>
      <c r="C51" s="1"/>
      <c r="D51" s="51" t="s">
        <v>44</v>
      </c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58"/>
      <c r="Q51" s="8"/>
      <c r="R51" s="8"/>
      <c r="S51" s="8"/>
      <c r="T51" s="8"/>
      <c r="U51" s="9"/>
      <c r="V51" s="9"/>
      <c r="W51" s="9"/>
      <c r="X51" s="9"/>
      <c r="Y51" s="9"/>
    </row>
    <row r="52" spans="1:35" ht="38.25" x14ac:dyDescent="0.3">
      <c r="A52" s="1"/>
      <c r="B52" s="1"/>
      <c r="C52" s="1"/>
      <c r="D52" s="81" t="s">
        <v>45</v>
      </c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4"/>
      <c r="Q52" s="8"/>
      <c r="R52" s="8"/>
      <c r="S52" s="8"/>
      <c r="T52" s="8"/>
      <c r="U52" s="9"/>
      <c r="V52" s="9"/>
      <c r="W52" s="9"/>
      <c r="X52" s="9"/>
      <c r="Y52" s="9"/>
    </row>
    <row r="53" spans="1:35" ht="38.25" x14ac:dyDescent="0.3">
      <c r="A53" s="1"/>
      <c r="B53" s="1"/>
      <c r="C53" s="1"/>
      <c r="D53" s="81" t="s">
        <v>97</v>
      </c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4"/>
      <c r="Q53" s="8"/>
      <c r="R53" s="8"/>
      <c r="S53" s="8"/>
      <c r="T53" s="8"/>
      <c r="U53" s="9"/>
      <c r="V53" s="9"/>
      <c r="W53" s="9"/>
      <c r="X53" s="14"/>
      <c r="Y53" s="14"/>
      <c r="Z53" s="14"/>
      <c r="AA53" s="27"/>
      <c r="AB53" s="27"/>
      <c r="AC53" s="27"/>
      <c r="AD53" s="27"/>
      <c r="AE53" s="27"/>
      <c r="AF53" s="27"/>
      <c r="AG53" s="27"/>
      <c r="AH53" s="27"/>
    </row>
    <row r="54" spans="1:35" ht="39" thickBot="1" x14ac:dyDescent="0.35">
      <c r="A54" s="1"/>
      <c r="B54" s="1"/>
      <c r="C54" s="1"/>
      <c r="D54" s="89" t="s">
        <v>22</v>
      </c>
      <c r="E54" s="90"/>
      <c r="F54" s="91" t="s">
        <v>26</v>
      </c>
      <c r="G54" s="92"/>
      <c r="H54" s="91" t="s">
        <v>16</v>
      </c>
      <c r="I54" s="93"/>
      <c r="J54" s="94" t="s">
        <v>29</v>
      </c>
      <c r="K54" s="95"/>
      <c r="L54" s="91" t="s">
        <v>28</v>
      </c>
      <c r="M54" s="96"/>
      <c r="N54" s="94"/>
      <c r="O54" s="94"/>
      <c r="P54" s="97"/>
      <c r="Q54" s="8"/>
      <c r="R54" s="8"/>
      <c r="S54" s="8"/>
      <c r="T54" s="8"/>
      <c r="U54" s="9"/>
      <c r="V54" s="9"/>
      <c r="W54" s="9"/>
      <c r="X54" s="14"/>
      <c r="Y54" s="14"/>
      <c r="Z54" s="14"/>
      <c r="AA54" s="27"/>
      <c r="AB54" s="27"/>
      <c r="AC54" s="27"/>
      <c r="AD54" s="27"/>
      <c r="AE54" s="27"/>
      <c r="AF54" s="27"/>
      <c r="AG54" s="27"/>
      <c r="AH54" s="27"/>
    </row>
    <row r="55" spans="1:35" ht="39" thickBot="1" x14ac:dyDescent="0.35">
      <c r="A55" s="1"/>
      <c r="B55" s="1"/>
      <c r="C55" s="1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9"/>
      <c r="V55" s="9"/>
      <c r="W55" s="9"/>
      <c r="X55" s="14"/>
      <c r="Y55" s="14"/>
      <c r="Z55" s="27"/>
      <c r="AA55" s="27"/>
      <c r="AB55" s="27"/>
      <c r="AC55" s="27"/>
      <c r="AD55" s="27"/>
      <c r="AE55" s="27"/>
      <c r="AF55" s="27"/>
      <c r="AG55" s="27"/>
      <c r="AH55" s="27"/>
      <c r="AI55" s="27"/>
    </row>
    <row r="56" spans="1:35" ht="41.25" x14ac:dyDescent="0.3">
      <c r="A56" s="1"/>
      <c r="B56" s="1"/>
      <c r="C56" s="1"/>
      <c r="D56" s="51" t="s">
        <v>58</v>
      </c>
      <c r="E56" s="32"/>
      <c r="F56" s="32"/>
      <c r="G56" s="32"/>
      <c r="H56" s="32"/>
      <c r="I56" s="32"/>
      <c r="J56" s="32"/>
      <c r="K56" s="32"/>
      <c r="L56" s="32"/>
      <c r="M56" s="32"/>
      <c r="N56" s="32"/>
      <c r="O56" s="84"/>
      <c r="P56" s="57" t="s">
        <v>246</v>
      </c>
      <c r="Q56" s="32"/>
      <c r="R56" s="32"/>
      <c r="S56" s="32"/>
      <c r="T56" s="32"/>
      <c r="U56" s="32"/>
      <c r="V56" s="12"/>
      <c r="W56" s="12"/>
      <c r="X56" s="12"/>
      <c r="Y56" s="12"/>
      <c r="Z56" s="84"/>
      <c r="AA56" s="84"/>
      <c r="AB56" s="84"/>
      <c r="AC56" s="84"/>
      <c r="AD56" s="84"/>
      <c r="AE56" s="84"/>
      <c r="AF56" s="84"/>
      <c r="AG56" s="85"/>
    </row>
    <row r="57" spans="1:35" ht="39" thickBot="1" x14ac:dyDescent="0.35">
      <c r="A57" s="1"/>
      <c r="B57" s="1"/>
      <c r="C57" s="1"/>
      <c r="D57" s="81" t="s">
        <v>84</v>
      </c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27"/>
      <c r="P57" s="75" t="s">
        <v>247</v>
      </c>
      <c r="Q57" s="35"/>
      <c r="R57" s="35"/>
      <c r="S57" s="35"/>
      <c r="T57" s="35"/>
      <c r="U57" s="35"/>
      <c r="V57" s="15"/>
      <c r="W57" s="15"/>
      <c r="X57" s="15"/>
      <c r="Y57" s="15"/>
      <c r="Z57" s="29"/>
      <c r="AA57" s="29"/>
      <c r="AB57" s="29"/>
      <c r="AC57" s="29"/>
      <c r="AD57" s="29"/>
      <c r="AE57" s="29"/>
      <c r="AF57" s="29"/>
      <c r="AG57" s="86"/>
    </row>
    <row r="58" spans="1:35" ht="38.25" x14ac:dyDescent="0.3">
      <c r="A58" s="1"/>
      <c r="B58" s="1"/>
      <c r="C58" s="1"/>
      <c r="D58" s="81" t="s">
        <v>98</v>
      </c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4"/>
      <c r="P58" s="8"/>
      <c r="Q58" s="8"/>
      <c r="R58" s="8"/>
      <c r="S58" s="8"/>
      <c r="T58" s="8"/>
      <c r="U58" s="9"/>
      <c r="V58" s="9"/>
      <c r="W58" s="9"/>
      <c r="X58" s="9"/>
      <c r="Y58" s="9"/>
    </row>
    <row r="59" spans="1:35" ht="39" thickBot="1" x14ac:dyDescent="0.35">
      <c r="A59" s="1"/>
      <c r="B59" s="1"/>
      <c r="C59" s="1"/>
      <c r="D59" s="89" t="s">
        <v>22</v>
      </c>
      <c r="E59" s="90"/>
      <c r="F59" s="91" t="s">
        <v>26</v>
      </c>
      <c r="G59" s="92"/>
      <c r="H59" s="91" t="s">
        <v>16</v>
      </c>
      <c r="I59" s="93"/>
      <c r="J59" s="94" t="s">
        <v>29</v>
      </c>
      <c r="K59" s="95"/>
      <c r="L59" s="91" t="s">
        <v>28</v>
      </c>
      <c r="M59" s="96"/>
      <c r="N59" s="94"/>
      <c r="O59" s="97"/>
      <c r="P59" s="8"/>
      <c r="Q59" s="8"/>
      <c r="R59" s="8"/>
      <c r="S59" s="8"/>
      <c r="T59" s="8"/>
      <c r="U59" s="9"/>
      <c r="V59" s="9"/>
      <c r="W59" s="9"/>
      <c r="X59" s="9"/>
      <c r="Y59" s="9"/>
    </row>
    <row r="60" spans="1:35" ht="39" thickBot="1" x14ac:dyDescent="0.35">
      <c r="A60" s="1"/>
      <c r="B60" s="1"/>
      <c r="D60" s="8"/>
      <c r="E60" s="8"/>
      <c r="F60" s="11"/>
      <c r="G60" s="25"/>
      <c r="H60" s="11"/>
      <c r="I60" s="25"/>
      <c r="J60" s="11"/>
      <c r="K60" s="78"/>
      <c r="L60" s="25"/>
      <c r="M60" s="8"/>
      <c r="N60" s="8"/>
      <c r="O60" s="8"/>
      <c r="P60" s="8"/>
      <c r="Q60" s="8"/>
      <c r="R60" s="8"/>
      <c r="S60" s="8"/>
      <c r="T60" s="8"/>
      <c r="U60" s="9"/>
      <c r="V60" s="9"/>
      <c r="W60" s="9"/>
      <c r="X60" s="9"/>
      <c r="Y60" s="9"/>
    </row>
    <row r="61" spans="1:35" ht="41.25" x14ac:dyDescent="0.3">
      <c r="A61" s="1"/>
      <c r="B61" s="1"/>
      <c r="C61" s="1"/>
      <c r="D61" s="51" t="s">
        <v>57</v>
      </c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58"/>
      <c r="Q61" s="8"/>
      <c r="R61" s="8"/>
      <c r="S61" s="8"/>
      <c r="T61" s="8"/>
      <c r="U61" s="9"/>
      <c r="V61" s="9"/>
      <c r="W61" s="9"/>
      <c r="X61" s="9"/>
      <c r="Y61" s="9"/>
    </row>
    <row r="62" spans="1:35" ht="38.25" x14ac:dyDescent="0.3">
      <c r="A62" s="1"/>
      <c r="B62" s="1"/>
      <c r="C62" s="1"/>
      <c r="D62" s="81" t="s">
        <v>85</v>
      </c>
      <c r="E62" s="33"/>
      <c r="F62" s="33"/>
      <c r="G62" s="33"/>
      <c r="H62" s="33"/>
      <c r="I62" s="33"/>
      <c r="J62" s="33"/>
      <c r="K62" s="33"/>
      <c r="L62" s="33"/>
      <c r="M62" s="33"/>
      <c r="N62" s="33"/>
      <c r="O62" s="33"/>
      <c r="P62" s="34"/>
      <c r="Q62" s="8"/>
      <c r="R62" s="8"/>
      <c r="S62" s="8"/>
      <c r="T62" s="8"/>
      <c r="U62" s="9"/>
      <c r="V62" s="9"/>
      <c r="W62" s="9"/>
      <c r="X62" s="9"/>
      <c r="Y62" s="9"/>
    </row>
    <row r="63" spans="1:35" ht="38.25" x14ac:dyDescent="0.3">
      <c r="A63" s="1"/>
      <c r="B63" s="1"/>
      <c r="C63" s="1"/>
      <c r="D63" s="81" t="s">
        <v>99</v>
      </c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4"/>
      <c r="Q63" s="8"/>
      <c r="R63" s="8"/>
      <c r="S63" s="8"/>
      <c r="T63" s="8"/>
      <c r="U63" s="9"/>
      <c r="V63" s="9"/>
      <c r="W63" s="9"/>
      <c r="X63" s="9"/>
      <c r="Y63" s="9"/>
    </row>
    <row r="64" spans="1:35" ht="39" thickBot="1" x14ac:dyDescent="0.35">
      <c r="A64" s="1"/>
      <c r="B64" s="1"/>
      <c r="C64" s="1"/>
      <c r="D64" s="89" t="s">
        <v>22</v>
      </c>
      <c r="E64" s="90"/>
      <c r="F64" s="91" t="s">
        <v>26</v>
      </c>
      <c r="G64" s="92"/>
      <c r="H64" s="91" t="s">
        <v>16</v>
      </c>
      <c r="I64" s="93"/>
      <c r="J64" s="94" t="s">
        <v>29</v>
      </c>
      <c r="K64" s="95"/>
      <c r="L64" s="91" t="s">
        <v>28</v>
      </c>
      <c r="M64" s="96"/>
      <c r="N64" s="94"/>
      <c r="O64" s="94"/>
      <c r="P64" s="97"/>
      <c r="Q64" s="8"/>
      <c r="R64" s="8"/>
      <c r="S64" s="8"/>
      <c r="T64" s="8"/>
      <c r="U64" s="9"/>
      <c r="V64" s="9"/>
      <c r="W64" s="9"/>
      <c r="X64" s="9"/>
      <c r="Y64" s="9"/>
    </row>
    <row r="65" spans="1:34" ht="39" thickBot="1" x14ac:dyDescent="0.35">
      <c r="A65" s="1"/>
      <c r="B65" s="1"/>
      <c r="C65" s="1"/>
      <c r="E65" s="8"/>
      <c r="F65" s="11"/>
      <c r="G65" s="25"/>
      <c r="H65" s="11"/>
      <c r="I65" s="25"/>
      <c r="J65" s="11"/>
      <c r="K65" s="78"/>
      <c r="L65" s="8"/>
      <c r="M65" s="8"/>
      <c r="N65" s="8"/>
      <c r="O65" s="8"/>
      <c r="P65" s="8"/>
      <c r="Q65" s="8"/>
      <c r="R65" s="8"/>
      <c r="S65" s="8"/>
      <c r="T65" s="8"/>
      <c r="U65" s="9"/>
      <c r="V65" s="9"/>
      <c r="W65" s="9"/>
      <c r="X65" s="9"/>
      <c r="Y65" s="9"/>
    </row>
    <row r="66" spans="1:34" ht="41.25" x14ac:dyDescent="0.3">
      <c r="A66" s="1"/>
      <c r="B66" s="1"/>
      <c r="C66" s="1"/>
      <c r="D66" s="51" t="s">
        <v>56</v>
      </c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2"/>
      <c r="P66" s="32"/>
      <c r="Q66" s="58"/>
      <c r="R66" s="8"/>
      <c r="S66" s="8"/>
      <c r="T66" s="8"/>
      <c r="U66" s="9"/>
      <c r="V66" s="9"/>
      <c r="W66" s="9"/>
      <c r="X66" s="9"/>
      <c r="Y66" s="9"/>
    </row>
    <row r="67" spans="1:34" ht="38.25" x14ac:dyDescent="0.3">
      <c r="A67" s="1"/>
      <c r="B67" s="1"/>
      <c r="C67" s="1"/>
      <c r="D67" s="81" t="s">
        <v>86</v>
      </c>
      <c r="E67" s="33"/>
      <c r="F67" s="33"/>
      <c r="G67" s="33"/>
      <c r="H67" s="33"/>
      <c r="I67" s="33"/>
      <c r="J67" s="33"/>
      <c r="K67" s="33"/>
      <c r="L67" s="33"/>
      <c r="M67" s="33"/>
      <c r="N67" s="33"/>
      <c r="O67" s="33"/>
      <c r="P67" s="33"/>
      <c r="Q67" s="34"/>
      <c r="R67" s="8"/>
      <c r="S67" s="8"/>
      <c r="T67" s="8"/>
      <c r="U67" s="9"/>
      <c r="V67" s="9"/>
      <c r="W67" s="9"/>
      <c r="X67" s="9"/>
      <c r="Y67" s="9"/>
    </row>
    <row r="68" spans="1:34" ht="38.25" x14ac:dyDescent="0.3">
      <c r="A68" s="1"/>
      <c r="B68" s="1"/>
      <c r="C68" s="1"/>
      <c r="D68" s="81" t="s">
        <v>100</v>
      </c>
      <c r="E68" s="33"/>
      <c r="F68" s="33"/>
      <c r="G68" s="33"/>
      <c r="H68" s="33"/>
      <c r="I68" s="33"/>
      <c r="J68" s="33"/>
      <c r="K68" s="33"/>
      <c r="L68" s="33"/>
      <c r="M68" s="33"/>
      <c r="N68" s="33"/>
      <c r="O68" s="33"/>
      <c r="P68" s="33"/>
      <c r="Q68" s="34"/>
      <c r="R68" s="8"/>
      <c r="S68" s="8"/>
      <c r="T68" s="8"/>
      <c r="U68" s="9"/>
      <c r="V68" s="9"/>
      <c r="W68" s="9"/>
      <c r="X68" s="9"/>
      <c r="Y68" s="9"/>
    </row>
    <row r="69" spans="1:34" ht="39" thickBot="1" x14ac:dyDescent="0.35">
      <c r="A69" s="1"/>
      <c r="B69" s="1"/>
      <c r="C69" s="1"/>
      <c r="D69" s="89" t="s">
        <v>22</v>
      </c>
      <c r="E69" s="90"/>
      <c r="F69" s="91" t="s">
        <v>26</v>
      </c>
      <c r="G69" s="92"/>
      <c r="H69" s="91" t="s">
        <v>16</v>
      </c>
      <c r="I69" s="93"/>
      <c r="J69" s="94" t="s">
        <v>29</v>
      </c>
      <c r="K69" s="95"/>
      <c r="L69" s="91" t="s">
        <v>28</v>
      </c>
      <c r="M69" s="96"/>
      <c r="N69" s="94"/>
      <c r="O69" s="94"/>
      <c r="P69" s="94"/>
      <c r="Q69" s="97"/>
      <c r="R69" s="8"/>
      <c r="S69" s="8"/>
      <c r="T69" s="8"/>
      <c r="U69" s="9"/>
      <c r="V69" s="9"/>
      <c r="W69" s="9"/>
      <c r="X69" s="9"/>
      <c r="Y69" s="9"/>
    </row>
    <row r="70" spans="1:34" ht="39" thickBot="1" x14ac:dyDescent="0.35">
      <c r="A70" s="1"/>
      <c r="B70" s="1"/>
      <c r="C70" s="1"/>
      <c r="D70" s="8"/>
      <c r="E70" s="10"/>
      <c r="F70" s="11"/>
      <c r="G70" s="25"/>
      <c r="H70" s="11"/>
      <c r="I70" s="25"/>
      <c r="J70" s="11"/>
      <c r="K70" s="78"/>
      <c r="L70" s="8"/>
      <c r="M70" s="8"/>
      <c r="N70" s="8"/>
      <c r="O70" s="8"/>
      <c r="P70" s="8"/>
      <c r="Q70" s="8"/>
      <c r="R70" s="8"/>
      <c r="S70" s="8"/>
      <c r="T70" s="8"/>
      <c r="U70" s="9"/>
      <c r="V70" s="9"/>
      <c r="W70" s="9"/>
      <c r="X70" s="9"/>
      <c r="Y70" s="9"/>
    </row>
    <row r="71" spans="1:34" ht="41.25" x14ac:dyDescent="0.3">
      <c r="A71" s="1"/>
      <c r="B71" s="1"/>
      <c r="C71" s="1"/>
      <c r="D71" s="51" t="s">
        <v>55</v>
      </c>
      <c r="E71" s="80"/>
      <c r="F71" s="32"/>
      <c r="G71" s="32"/>
      <c r="H71" s="32"/>
      <c r="I71" s="32"/>
      <c r="J71" s="32"/>
      <c r="K71" s="32"/>
      <c r="L71" s="32"/>
      <c r="M71" s="32"/>
      <c r="N71" s="32"/>
      <c r="O71" s="32"/>
      <c r="P71" s="32"/>
      <c r="Q71" s="32"/>
      <c r="R71" s="32"/>
      <c r="S71" s="32"/>
      <c r="T71" s="32"/>
      <c r="U71" s="83"/>
      <c r="V71" s="9"/>
      <c r="W71" s="9"/>
      <c r="X71" s="9"/>
      <c r="Y71" s="9"/>
      <c r="AH71" s="8"/>
    </row>
    <row r="72" spans="1:34" ht="38.25" x14ac:dyDescent="0.3">
      <c r="A72" s="1"/>
      <c r="B72" s="1"/>
      <c r="C72" s="1"/>
      <c r="D72" s="81" t="s">
        <v>87</v>
      </c>
      <c r="E72" s="68"/>
      <c r="F72" s="33"/>
      <c r="G72" s="33"/>
      <c r="H72" s="33"/>
      <c r="I72" s="33"/>
      <c r="J72" s="33"/>
      <c r="K72" s="33"/>
      <c r="L72" s="33"/>
      <c r="M72" s="33"/>
      <c r="N72" s="33"/>
      <c r="O72" s="33"/>
      <c r="P72" s="33"/>
      <c r="Q72" s="33"/>
      <c r="R72" s="33"/>
      <c r="S72" s="33"/>
      <c r="T72" s="33"/>
      <c r="U72" s="54"/>
      <c r="V72" s="9"/>
      <c r="W72" s="9"/>
      <c r="X72" s="9"/>
      <c r="Y72" s="9"/>
    </row>
    <row r="73" spans="1:34" ht="38.25" x14ac:dyDescent="0.3">
      <c r="A73" s="1"/>
      <c r="B73" s="1"/>
      <c r="C73" s="1"/>
      <c r="D73" s="81" t="s">
        <v>101</v>
      </c>
      <c r="E73" s="68"/>
      <c r="F73" s="33"/>
      <c r="G73" s="33"/>
      <c r="H73" s="33"/>
      <c r="I73" s="33"/>
      <c r="J73" s="33"/>
      <c r="K73" s="33"/>
      <c r="L73" s="33"/>
      <c r="M73" s="33"/>
      <c r="N73" s="33"/>
      <c r="O73" s="33"/>
      <c r="P73" s="33"/>
      <c r="Q73" s="33"/>
      <c r="R73" s="33"/>
      <c r="S73" s="33"/>
      <c r="T73" s="33"/>
      <c r="U73" s="54"/>
      <c r="V73" s="9"/>
      <c r="W73" s="9"/>
      <c r="X73" s="9"/>
      <c r="Y73" s="9"/>
    </row>
    <row r="74" spans="1:34" ht="39" thickBot="1" x14ac:dyDescent="0.35">
      <c r="A74" s="1"/>
      <c r="B74" s="1"/>
      <c r="C74" s="1"/>
      <c r="D74" s="89" t="s">
        <v>22</v>
      </c>
      <c r="E74" s="90"/>
      <c r="F74" s="91" t="s">
        <v>26</v>
      </c>
      <c r="G74" s="92"/>
      <c r="H74" s="91" t="s">
        <v>16</v>
      </c>
      <c r="I74" s="93"/>
      <c r="J74" s="94" t="s">
        <v>29</v>
      </c>
      <c r="K74" s="95"/>
      <c r="L74" s="91" t="s">
        <v>28</v>
      </c>
      <c r="M74" s="96"/>
      <c r="N74" s="94"/>
      <c r="O74" s="94"/>
      <c r="P74" s="94"/>
      <c r="Q74" s="94"/>
      <c r="R74" s="94"/>
      <c r="S74" s="94"/>
      <c r="T74" s="94"/>
      <c r="U74" s="99"/>
      <c r="V74" s="9"/>
      <c r="W74" s="9"/>
      <c r="X74" s="9"/>
      <c r="Y74" s="9"/>
    </row>
    <row r="75" spans="1:34" ht="39" thickBot="1" x14ac:dyDescent="0.35">
      <c r="A75" s="1"/>
      <c r="B75" s="1"/>
      <c r="C75" s="1"/>
      <c r="D75" s="8"/>
      <c r="E75" s="10"/>
      <c r="F75" s="11"/>
      <c r="G75" s="25"/>
      <c r="H75" s="11"/>
      <c r="I75" s="25"/>
      <c r="J75" s="11"/>
      <c r="K75" s="78"/>
      <c r="L75" s="8"/>
      <c r="M75" s="8"/>
      <c r="N75" s="8"/>
      <c r="O75" s="8"/>
      <c r="P75" s="8"/>
      <c r="Q75" s="8"/>
      <c r="R75" s="8"/>
      <c r="S75" s="8"/>
      <c r="T75" s="8"/>
      <c r="U75" s="9"/>
      <c r="V75" s="9"/>
      <c r="W75" s="9"/>
      <c r="X75" s="9"/>
      <c r="Y75" s="9"/>
    </row>
    <row r="76" spans="1:34" ht="41.25" x14ac:dyDescent="0.3">
      <c r="A76" s="1"/>
      <c r="B76" s="1"/>
      <c r="C76" s="1"/>
      <c r="D76" s="51" t="s">
        <v>54</v>
      </c>
      <c r="E76" s="80"/>
      <c r="F76" s="32"/>
      <c r="G76" s="32"/>
      <c r="H76" s="32"/>
      <c r="I76" s="32"/>
      <c r="J76" s="32"/>
      <c r="K76" s="32"/>
      <c r="L76" s="32"/>
      <c r="M76" s="32"/>
      <c r="N76" s="32"/>
      <c r="O76" s="32"/>
      <c r="P76" s="32"/>
      <c r="Q76" s="32"/>
      <c r="R76" s="58"/>
      <c r="S76" s="8"/>
      <c r="T76" s="8"/>
      <c r="U76" s="9"/>
      <c r="V76" s="9"/>
      <c r="W76" s="9"/>
      <c r="X76" s="9"/>
      <c r="Y76" s="9"/>
    </row>
    <row r="77" spans="1:34" ht="38.25" x14ac:dyDescent="0.3">
      <c r="A77" s="1"/>
      <c r="B77" s="1"/>
      <c r="C77" s="1"/>
      <c r="D77" s="81" t="s">
        <v>88</v>
      </c>
      <c r="E77" s="68"/>
      <c r="F77" s="33"/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33"/>
      <c r="R77" s="34"/>
      <c r="S77" s="8"/>
      <c r="T77" s="8"/>
      <c r="U77" s="9"/>
      <c r="V77" s="9"/>
      <c r="W77" s="9"/>
      <c r="X77" s="9"/>
      <c r="Y77" s="9"/>
    </row>
    <row r="78" spans="1:34" ht="38.25" x14ac:dyDescent="0.3">
      <c r="A78" s="1"/>
      <c r="B78" s="1"/>
      <c r="C78" s="1"/>
      <c r="D78" s="81" t="s">
        <v>102</v>
      </c>
      <c r="E78" s="68"/>
      <c r="F78" s="33"/>
      <c r="G78" s="33"/>
      <c r="H78" s="33"/>
      <c r="I78" s="33"/>
      <c r="J78" s="33"/>
      <c r="K78" s="33"/>
      <c r="L78" s="33"/>
      <c r="M78" s="33"/>
      <c r="N78" s="33"/>
      <c r="O78" s="33"/>
      <c r="P78" s="33"/>
      <c r="Q78" s="33"/>
      <c r="R78" s="34"/>
      <c r="S78" s="8"/>
      <c r="T78" s="8"/>
      <c r="U78" s="9"/>
      <c r="V78" s="9"/>
      <c r="W78" s="9"/>
      <c r="X78" s="9"/>
      <c r="Y78" s="9"/>
    </row>
    <row r="79" spans="1:34" ht="39" thickBot="1" x14ac:dyDescent="0.35">
      <c r="A79" s="1"/>
      <c r="B79" s="1"/>
      <c r="C79" s="1"/>
      <c r="D79" s="89" t="s">
        <v>22</v>
      </c>
      <c r="E79" s="90"/>
      <c r="F79" s="91" t="s">
        <v>26</v>
      </c>
      <c r="G79" s="92"/>
      <c r="H79" s="91" t="s">
        <v>16</v>
      </c>
      <c r="I79" s="93"/>
      <c r="J79" s="94" t="s">
        <v>29</v>
      </c>
      <c r="K79" s="95"/>
      <c r="L79" s="91" t="s">
        <v>28</v>
      </c>
      <c r="M79" s="96"/>
      <c r="N79" s="94"/>
      <c r="O79" s="94"/>
      <c r="P79" s="94"/>
      <c r="Q79" s="94"/>
      <c r="R79" s="97"/>
      <c r="S79" s="8"/>
      <c r="T79" s="8"/>
      <c r="U79" s="9"/>
      <c r="V79" s="9"/>
      <c r="W79" s="9"/>
      <c r="X79" s="9"/>
      <c r="Y79" s="9"/>
    </row>
    <row r="80" spans="1:34" ht="39" thickBot="1" x14ac:dyDescent="0.35">
      <c r="A80" s="1"/>
      <c r="B80" s="1"/>
      <c r="C80" s="1"/>
      <c r="D80" s="8"/>
      <c r="E80" s="10"/>
      <c r="F80" s="11"/>
      <c r="G80" s="79"/>
      <c r="H80" s="11"/>
      <c r="I80" s="25"/>
      <c r="J80" s="11"/>
      <c r="K80" s="78"/>
      <c r="L80" s="8"/>
      <c r="M80" s="8"/>
      <c r="N80" s="8"/>
      <c r="O80" s="8"/>
      <c r="P80" s="8"/>
      <c r="Q80" s="8"/>
      <c r="R80" s="8"/>
      <c r="S80" s="8"/>
      <c r="T80" s="8"/>
      <c r="U80" s="9"/>
      <c r="V80" s="9"/>
      <c r="W80" s="9"/>
      <c r="X80" s="9"/>
      <c r="Y80" s="9"/>
    </row>
    <row r="81" spans="1:42" ht="41.25" x14ac:dyDescent="0.3">
      <c r="A81" s="1"/>
      <c r="B81" s="1"/>
      <c r="C81" s="1"/>
      <c r="D81" s="51" t="s">
        <v>53</v>
      </c>
      <c r="E81" s="80"/>
      <c r="F81" s="32"/>
      <c r="G81" s="32"/>
      <c r="H81" s="32"/>
      <c r="I81" s="32"/>
      <c r="J81" s="32"/>
      <c r="K81" s="32"/>
      <c r="L81" s="32"/>
      <c r="M81" s="32"/>
      <c r="N81" s="32"/>
      <c r="O81" s="32"/>
      <c r="P81" s="32"/>
      <c r="Q81" s="32"/>
      <c r="R81" s="32"/>
      <c r="S81" s="58"/>
      <c r="T81" s="8"/>
      <c r="U81" s="9"/>
      <c r="V81" s="9"/>
      <c r="W81" s="9"/>
      <c r="X81" s="9"/>
      <c r="Y81" s="9"/>
    </row>
    <row r="82" spans="1:42" ht="38.25" x14ac:dyDescent="0.3">
      <c r="A82" s="1"/>
      <c r="B82" s="1"/>
      <c r="C82" s="1"/>
      <c r="D82" s="81" t="s">
        <v>89</v>
      </c>
      <c r="E82" s="68"/>
      <c r="F82" s="33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34"/>
      <c r="T82" s="8"/>
      <c r="U82" s="9"/>
      <c r="V82" s="9"/>
      <c r="W82" s="9"/>
    </row>
    <row r="83" spans="1:42" ht="38.25" x14ac:dyDescent="0.3">
      <c r="A83" s="1"/>
      <c r="B83" s="1"/>
      <c r="C83" s="1"/>
      <c r="D83" s="81" t="s">
        <v>103</v>
      </c>
      <c r="E83" s="68"/>
      <c r="F83" s="33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3"/>
      <c r="S83" s="34"/>
      <c r="T83" s="8"/>
      <c r="U83" s="9"/>
      <c r="V83" s="9"/>
      <c r="W83" s="9"/>
    </row>
    <row r="84" spans="1:42" ht="39" thickBot="1" x14ac:dyDescent="0.35">
      <c r="A84" s="1"/>
      <c r="B84" s="1"/>
      <c r="C84" s="1"/>
      <c r="D84" s="89" t="s">
        <v>22</v>
      </c>
      <c r="E84" s="90"/>
      <c r="F84" s="91" t="s">
        <v>26</v>
      </c>
      <c r="G84" s="92"/>
      <c r="H84" s="91" t="s">
        <v>16</v>
      </c>
      <c r="I84" s="93"/>
      <c r="J84" s="94" t="s">
        <v>29</v>
      </c>
      <c r="K84" s="95"/>
      <c r="L84" s="91" t="s">
        <v>28</v>
      </c>
      <c r="M84" s="96"/>
      <c r="N84" s="94"/>
      <c r="O84" s="94"/>
      <c r="P84" s="94"/>
      <c r="Q84" s="94"/>
      <c r="R84" s="94"/>
      <c r="S84" s="97"/>
      <c r="T84" s="8"/>
      <c r="U84" s="9"/>
      <c r="V84" s="9"/>
      <c r="W84" s="9"/>
    </row>
    <row r="85" spans="1:42" ht="39" thickBot="1" x14ac:dyDescent="0.35">
      <c r="A85" s="1"/>
      <c r="B85" s="1"/>
      <c r="C85" s="1"/>
      <c r="D85" s="8"/>
      <c r="E85" s="10"/>
      <c r="F85" s="11"/>
      <c r="G85" s="11"/>
      <c r="H85" s="11"/>
      <c r="I85" s="8"/>
      <c r="J85" s="8"/>
      <c r="K85" s="8"/>
      <c r="L85" s="8"/>
      <c r="M85" s="8"/>
      <c r="N85" s="8"/>
      <c r="O85" s="8"/>
      <c r="P85" s="8"/>
      <c r="Q85" s="8"/>
      <c r="R85" s="8"/>
    </row>
    <row r="86" spans="1:42" ht="41.25" x14ac:dyDescent="0.3">
      <c r="A86" s="1"/>
      <c r="B86" s="1"/>
      <c r="C86" s="1"/>
      <c r="D86" s="51" t="s">
        <v>52</v>
      </c>
      <c r="E86" s="80"/>
      <c r="F86" s="32"/>
      <c r="G86" s="32"/>
      <c r="H86" s="32"/>
      <c r="I86" s="32"/>
      <c r="J86" s="32"/>
      <c r="K86" s="32"/>
      <c r="L86" s="32"/>
      <c r="M86" s="32"/>
      <c r="N86" s="32"/>
      <c r="O86" s="32"/>
      <c r="P86" s="32"/>
      <c r="Q86" s="32"/>
      <c r="R86" s="32"/>
      <c r="S86" s="84"/>
      <c r="T86" s="84"/>
      <c r="U86" s="84"/>
      <c r="V86" s="84"/>
      <c r="W86" s="85"/>
      <c r="X86" s="57" t="s">
        <v>9</v>
      </c>
      <c r="Y86" s="32"/>
      <c r="Z86" s="12"/>
      <c r="AA86" s="12"/>
      <c r="AB86" s="12"/>
      <c r="AC86" s="12"/>
      <c r="AD86" s="12"/>
      <c r="AE86" s="84"/>
      <c r="AF86" s="84"/>
      <c r="AG86" s="84"/>
      <c r="AH86" s="84"/>
      <c r="AI86" s="84"/>
      <c r="AJ86" s="84"/>
      <c r="AK86" s="84"/>
      <c r="AL86" s="84"/>
      <c r="AM86" s="84"/>
      <c r="AN86" s="84"/>
      <c r="AO86" s="84"/>
      <c r="AP86" s="85"/>
    </row>
    <row r="87" spans="1:42" ht="38.25" x14ac:dyDescent="0.3">
      <c r="A87" s="1"/>
      <c r="B87" s="1"/>
      <c r="C87" s="1"/>
      <c r="D87" s="81" t="s">
        <v>90</v>
      </c>
      <c r="E87" s="68"/>
      <c r="F87" s="33"/>
      <c r="G87" s="33"/>
      <c r="H87" s="33"/>
      <c r="I87" s="33"/>
      <c r="J87" s="33"/>
      <c r="K87" s="33"/>
      <c r="L87" s="33"/>
      <c r="M87" s="33"/>
      <c r="N87" s="33"/>
      <c r="O87" s="33"/>
      <c r="P87" s="33"/>
      <c r="Q87" s="33"/>
      <c r="R87" s="33"/>
      <c r="S87" s="27"/>
      <c r="T87" s="27"/>
      <c r="U87" s="27"/>
      <c r="V87" s="27"/>
      <c r="W87" s="28"/>
      <c r="X87" s="81" t="s">
        <v>10</v>
      </c>
      <c r="Y87" s="33"/>
      <c r="Z87" s="14"/>
      <c r="AA87" s="14"/>
      <c r="AB87" s="54"/>
      <c r="AC87" s="14"/>
      <c r="AD87" s="14"/>
      <c r="AE87" s="27"/>
      <c r="AF87" s="27"/>
      <c r="AG87" s="27"/>
      <c r="AH87" s="27"/>
      <c r="AI87" s="27"/>
      <c r="AJ87" s="27"/>
      <c r="AK87" s="27"/>
      <c r="AL87" s="27"/>
      <c r="AM87" s="27"/>
      <c r="AN87" s="27"/>
      <c r="AO87" s="27"/>
      <c r="AP87" s="28"/>
    </row>
    <row r="88" spans="1:42" ht="39" thickBot="1" x14ac:dyDescent="0.35">
      <c r="A88" s="1"/>
      <c r="B88" s="1"/>
      <c r="C88" s="1"/>
      <c r="D88" s="81" t="s">
        <v>104</v>
      </c>
      <c r="E88" s="68"/>
      <c r="F88" s="33"/>
      <c r="G88" s="33"/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33"/>
      <c r="S88" s="33"/>
      <c r="T88" s="33"/>
      <c r="U88" s="14"/>
      <c r="V88" s="14"/>
      <c r="W88" s="54"/>
      <c r="X88" s="75" t="s">
        <v>11</v>
      </c>
      <c r="Y88" s="35"/>
      <c r="Z88" s="15"/>
      <c r="AA88" s="15"/>
      <c r="AB88" s="30"/>
      <c r="AC88" s="15"/>
      <c r="AD88" s="15"/>
      <c r="AE88" s="29"/>
      <c r="AF88" s="29"/>
      <c r="AG88" s="29"/>
      <c r="AH88" s="29"/>
      <c r="AI88" s="29"/>
      <c r="AJ88" s="29"/>
      <c r="AK88" s="29"/>
      <c r="AL88" s="29"/>
      <c r="AM88" s="29"/>
      <c r="AN88" s="29"/>
      <c r="AO88" s="29"/>
      <c r="AP88" s="86"/>
    </row>
    <row r="89" spans="1:42" ht="39" thickBot="1" x14ac:dyDescent="0.35">
      <c r="A89" s="1"/>
      <c r="B89" s="1"/>
      <c r="C89" s="1"/>
      <c r="D89" s="89" t="s">
        <v>22</v>
      </c>
      <c r="E89" s="90"/>
      <c r="F89" s="91" t="s">
        <v>26</v>
      </c>
      <c r="G89" s="92"/>
      <c r="H89" s="91" t="s">
        <v>16</v>
      </c>
      <c r="I89" s="93"/>
      <c r="J89" s="94" t="s">
        <v>29</v>
      </c>
      <c r="K89" s="95"/>
      <c r="L89" s="91" t="s">
        <v>28</v>
      </c>
      <c r="M89" s="96"/>
      <c r="N89" s="94"/>
      <c r="O89" s="94"/>
      <c r="P89" s="94"/>
      <c r="Q89" s="94"/>
      <c r="R89" s="94"/>
      <c r="S89" s="94"/>
      <c r="T89" s="94"/>
      <c r="U89" s="91"/>
      <c r="V89" s="91"/>
      <c r="W89" s="99"/>
      <c r="X89" s="9"/>
      <c r="Y89" s="9"/>
    </row>
    <row r="90" spans="1:42" ht="39" thickBot="1" x14ac:dyDescent="0.35">
      <c r="A90" s="1"/>
      <c r="B90" s="1"/>
      <c r="C90" s="1"/>
      <c r="D90" s="8"/>
      <c r="E90" s="10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9"/>
      <c r="V90" s="9"/>
      <c r="W90" s="9"/>
      <c r="X90" s="9"/>
      <c r="Y90" s="9"/>
    </row>
    <row r="91" spans="1:42" ht="41.25" x14ac:dyDescent="0.3">
      <c r="A91" s="1"/>
      <c r="B91" s="1"/>
      <c r="C91" s="1"/>
      <c r="D91" s="51" t="s">
        <v>51</v>
      </c>
      <c r="E91" s="80"/>
      <c r="F91" s="32"/>
      <c r="G91" s="32"/>
      <c r="H91" s="32"/>
      <c r="I91" s="32"/>
      <c r="J91" s="32"/>
      <c r="K91" s="32"/>
      <c r="L91" s="32"/>
      <c r="M91" s="32"/>
      <c r="N91" s="32"/>
      <c r="O91" s="32"/>
      <c r="P91" s="32"/>
      <c r="Q91" s="32"/>
      <c r="R91" s="32"/>
      <c r="S91" s="32"/>
      <c r="T91" s="32"/>
      <c r="U91" s="83"/>
      <c r="V91" s="9"/>
      <c r="W91" s="9"/>
      <c r="X91" s="9"/>
      <c r="Y91" s="9"/>
    </row>
    <row r="92" spans="1:42" ht="38.25" x14ac:dyDescent="0.3">
      <c r="C92" s="1"/>
      <c r="D92" s="81" t="s">
        <v>91</v>
      </c>
      <c r="E92" s="68"/>
      <c r="F92" s="33"/>
      <c r="G92" s="33"/>
      <c r="H92" s="33"/>
      <c r="I92" s="33"/>
      <c r="J92" s="33"/>
      <c r="K92" s="33"/>
      <c r="L92" s="33"/>
      <c r="M92" s="33"/>
      <c r="N92" s="33"/>
      <c r="O92" s="33"/>
      <c r="P92" s="33"/>
      <c r="Q92" s="33"/>
      <c r="R92" s="33"/>
      <c r="S92" s="33"/>
      <c r="T92" s="33"/>
      <c r="U92" s="54"/>
      <c r="V92" s="9"/>
      <c r="W92" s="9"/>
      <c r="X92" s="9"/>
      <c r="Y92" s="9"/>
    </row>
    <row r="93" spans="1:42" ht="38.25" x14ac:dyDescent="0.3">
      <c r="C93" s="1"/>
      <c r="D93" s="81" t="s">
        <v>105</v>
      </c>
      <c r="E93" s="68"/>
      <c r="F93" s="33"/>
      <c r="G93" s="33"/>
      <c r="H93" s="33"/>
      <c r="I93" s="33"/>
      <c r="J93" s="33"/>
      <c r="K93" s="33"/>
      <c r="L93" s="33"/>
      <c r="M93" s="33"/>
      <c r="N93" s="33"/>
      <c r="O93" s="33"/>
      <c r="P93" s="33"/>
      <c r="Q93" s="33"/>
      <c r="R93" s="33"/>
      <c r="S93" s="33"/>
      <c r="T93" s="33"/>
      <c r="U93" s="54"/>
      <c r="V93" s="9"/>
      <c r="W93" s="9"/>
      <c r="X93" s="9"/>
      <c r="Y93" s="9"/>
    </row>
    <row r="94" spans="1:42" ht="39" thickBot="1" x14ac:dyDescent="0.35">
      <c r="C94" s="1"/>
      <c r="D94" s="89" t="s">
        <v>22</v>
      </c>
      <c r="E94" s="90"/>
      <c r="F94" s="91" t="s">
        <v>26</v>
      </c>
      <c r="G94" s="92"/>
      <c r="H94" s="91" t="s">
        <v>16</v>
      </c>
      <c r="I94" s="93"/>
      <c r="J94" s="94" t="s">
        <v>29</v>
      </c>
      <c r="K94" s="95"/>
      <c r="L94" s="91" t="s">
        <v>28</v>
      </c>
      <c r="M94" s="96"/>
      <c r="N94" s="94"/>
      <c r="O94" s="94"/>
      <c r="P94" s="94"/>
      <c r="Q94" s="94"/>
      <c r="R94" s="94"/>
      <c r="S94" s="94"/>
      <c r="T94" s="94"/>
      <c r="U94" s="99"/>
      <c r="V94" s="9"/>
      <c r="W94" s="9"/>
      <c r="X94" s="9"/>
      <c r="Y94" s="9"/>
    </row>
    <row r="95" spans="1:42" ht="39" thickBot="1" x14ac:dyDescent="0.35">
      <c r="C95" s="1"/>
      <c r="D95" s="8"/>
      <c r="E95" s="10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9"/>
      <c r="V95" s="9"/>
      <c r="W95" s="9"/>
      <c r="X95" s="9"/>
      <c r="Y95" s="9"/>
    </row>
    <row r="96" spans="1:42" ht="41.25" x14ac:dyDescent="0.3">
      <c r="C96" s="1"/>
      <c r="D96" s="51" t="s">
        <v>50</v>
      </c>
      <c r="E96" s="80"/>
      <c r="F96" s="32"/>
      <c r="G96" s="32"/>
      <c r="H96" s="32"/>
      <c r="I96" s="32"/>
      <c r="J96" s="32"/>
      <c r="K96" s="32"/>
      <c r="L96" s="32"/>
      <c r="M96" s="32"/>
      <c r="N96" s="32"/>
      <c r="O96" s="32"/>
      <c r="P96" s="32"/>
      <c r="Q96" s="32"/>
      <c r="R96" s="32"/>
      <c r="S96" s="32"/>
      <c r="T96" s="32"/>
      <c r="U96" s="12"/>
      <c r="V96" s="12"/>
      <c r="W96" s="83"/>
      <c r="X96" s="9"/>
      <c r="Y96" s="9"/>
    </row>
    <row r="97" spans="2:25" ht="38.25" x14ac:dyDescent="0.3">
      <c r="C97" s="1"/>
      <c r="D97" s="81" t="s">
        <v>92</v>
      </c>
      <c r="E97" s="68"/>
      <c r="F97" s="33"/>
      <c r="G97" s="33"/>
      <c r="H97" s="33"/>
      <c r="I97" s="33"/>
      <c r="J97" s="33"/>
      <c r="K97" s="33"/>
      <c r="L97" s="33"/>
      <c r="M97" s="33"/>
      <c r="N97" s="33"/>
      <c r="O97" s="33"/>
      <c r="P97" s="33"/>
      <c r="Q97" s="33"/>
      <c r="R97" s="33"/>
      <c r="S97" s="33"/>
      <c r="T97" s="33"/>
      <c r="U97" s="14"/>
      <c r="V97" s="14"/>
      <c r="W97" s="54"/>
      <c r="X97" s="9"/>
      <c r="Y97" s="9"/>
    </row>
    <row r="98" spans="2:25" ht="38.25" x14ac:dyDescent="0.3">
      <c r="C98" s="1"/>
      <c r="D98" s="81" t="s">
        <v>106</v>
      </c>
      <c r="E98" s="68"/>
      <c r="F98" s="33"/>
      <c r="G98" s="33"/>
      <c r="H98" s="33"/>
      <c r="I98" s="33"/>
      <c r="J98" s="33"/>
      <c r="K98" s="33"/>
      <c r="L98" s="33"/>
      <c r="M98" s="33"/>
      <c r="N98" s="33"/>
      <c r="O98" s="33"/>
      <c r="P98" s="33"/>
      <c r="Q98" s="33"/>
      <c r="R98" s="33"/>
      <c r="S98" s="33"/>
      <c r="T98" s="33"/>
      <c r="U98" s="14"/>
      <c r="V98" s="14"/>
      <c r="W98" s="54"/>
      <c r="X98" s="9"/>
      <c r="Y98" s="9"/>
    </row>
    <row r="99" spans="2:25" ht="39" thickBot="1" x14ac:dyDescent="0.35">
      <c r="C99" s="1"/>
      <c r="D99" s="89" t="s">
        <v>22</v>
      </c>
      <c r="E99" s="90"/>
      <c r="F99" s="91" t="s">
        <v>26</v>
      </c>
      <c r="G99" s="92"/>
      <c r="H99" s="91" t="s">
        <v>16</v>
      </c>
      <c r="I99" s="93"/>
      <c r="J99" s="94" t="s">
        <v>29</v>
      </c>
      <c r="K99" s="95"/>
      <c r="L99" s="91" t="s">
        <v>28</v>
      </c>
      <c r="M99" s="96"/>
      <c r="N99" s="94"/>
      <c r="O99" s="94"/>
      <c r="P99" s="94"/>
      <c r="Q99" s="94"/>
      <c r="R99" s="94"/>
      <c r="S99" s="94"/>
      <c r="T99" s="94"/>
      <c r="U99" s="91"/>
      <c r="V99" s="91"/>
      <c r="W99" s="99"/>
      <c r="X99" s="9"/>
      <c r="Y99" s="9"/>
    </row>
    <row r="100" spans="2:25" ht="39" thickBot="1" x14ac:dyDescent="0.35">
      <c r="C100" s="1"/>
      <c r="D100" s="8"/>
      <c r="E100" s="10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9"/>
      <c r="V100" s="9"/>
      <c r="W100" s="9"/>
      <c r="X100" s="9"/>
      <c r="Y100" s="9"/>
    </row>
    <row r="101" spans="2:25" ht="41.25" x14ac:dyDescent="0.3">
      <c r="C101" s="1"/>
      <c r="D101" s="51" t="s">
        <v>49</v>
      </c>
      <c r="E101" s="80"/>
      <c r="F101" s="32"/>
      <c r="G101" s="32"/>
      <c r="H101" s="32"/>
      <c r="I101" s="32"/>
      <c r="J101" s="32"/>
      <c r="K101" s="32"/>
      <c r="L101" s="32"/>
      <c r="M101" s="58"/>
      <c r="N101" s="33"/>
      <c r="O101" s="33"/>
      <c r="P101" s="8"/>
      <c r="Q101" s="8"/>
      <c r="R101" s="8"/>
      <c r="S101" s="8"/>
      <c r="T101" s="8"/>
      <c r="U101" s="9"/>
      <c r="V101" s="9"/>
      <c r="W101" s="9"/>
      <c r="X101" s="9"/>
      <c r="Y101" s="9"/>
    </row>
    <row r="102" spans="2:25" ht="38.25" x14ac:dyDescent="0.3">
      <c r="C102" s="1"/>
      <c r="D102" s="81" t="s">
        <v>93</v>
      </c>
      <c r="E102" s="68"/>
      <c r="F102" s="33"/>
      <c r="G102" s="33"/>
      <c r="H102" s="33"/>
      <c r="I102" s="33"/>
      <c r="J102" s="33"/>
      <c r="K102" s="33"/>
      <c r="L102" s="33"/>
      <c r="M102" s="34"/>
      <c r="N102" s="33"/>
      <c r="O102" s="33"/>
      <c r="P102" s="8"/>
      <c r="Q102" s="8"/>
      <c r="R102" s="8"/>
      <c r="S102" s="8"/>
      <c r="T102" s="8"/>
      <c r="U102" s="9"/>
      <c r="V102" s="9"/>
      <c r="W102" s="9"/>
      <c r="X102" s="9"/>
      <c r="Y102" s="9"/>
    </row>
    <row r="103" spans="2:25" ht="38.25" x14ac:dyDescent="0.3">
      <c r="C103" s="1"/>
      <c r="D103" s="81" t="s">
        <v>107</v>
      </c>
      <c r="E103" s="68"/>
      <c r="F103" s="33"/>
      <c r="G103" s="33"/>
      <c r="H103" s="33"/>
      <c r="I103" s="33"/>
      <c r="J103" s="33"/>
      <c r="K103" s="33"/>
      <c r="L103" s="33"/>
      <c r="M103" s="34"/>
      <c r="N103" s="33"/>
      <c r="O103" s="33"/>
      <c r="P103" s="8"/>
      <c r="Q103" s="8"/>
      <c r="R103" s="8"/>
      <c r="S103" s="8"/>
      <c r="T103" s="8"/>
      <c r="U103" s="9"/>
      <c r="V103" s="9"/>
      <c r="W103" s="9"/>
      <c r="X103" s="9"/>
      <c r="Y103" s="9"/>
    </row>
    <row r="104" spans="2:25" ht="39" thickBot="1" x14ac:dyDescent="0.35">
      <c r="C104" s="1"/>
      <c r="D104" s="89" t="s">
        <v>22</v>
      </c>
      <c r="E104" s="90"/>
      <c r="F104" s="91" t="s">
        <v>26</v>
      </c>
      <c r="G104" s="92"/>
      <c r="H104" s="91" t="s">
        <v>16</v>
      </c>
      <c r="I104" s="93"/>
      <c r="J104" s="94" t="s">
        <v>29</v>
      </c>
      <c r="K104" s="95"/>
      <c r="L104" s="91" t="s">
        <v>28</v>
      </c>
      <c r="M104" s="98"/>
      <c r="N104" s="33"/>
      <c r="O104" s="33"/>
      <c r="P104" s="8"/>
      <c r="Q104" s="8"/>
      <c r="R104" s="8"/>
      <c r="S104" s="8"/>
      <c r="T104" s="8"/>
      <c r="U104" s="9"/>
      <c r="V104" s="9"/>
      <c r="W104" s="9"/>
      <c r="X104" s="9"/>
      <c r="Y104" s="9"/>
    </row>
    <row r="105" spans="2:25" ht="39" thickBot="1" x14ac:dyDescent="0.35">
      <c r="B105" s="1"/>
      <c r="C105" s="1"/>
      <c r="D105" s="8"/>
      <c r="E105" s="10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9"/>
      <c r="V105" s="9"/>
      <c r="W105" s="9"/>
      <c r="X105" s="9"/>
      <c r="Y105" s="9"/>
    </row>
    <row r="106" spans="2:25" ht="41.25" x14ac:dyDescent="0.3">
      <c r="B106" s="1"/>
      <c r="C106" s="1"/>
      <c r="D106" s="51" t="s">
        <v>48</v>
      </c>
      <c r="E106" s="80"/>
      <c r="F106" s="32"/>
      <c r="G106" s="32"/>
      <c r="H106" s="32"/>
      <c r="I106" s="32"/>
      <c r="J106" s="32"/>
      <c r="K106" s="32"/>
      <c r="L106" s="32"/>
      <c r="M106" s="58"/>
      <c r="N106" s="8"/>
      <c r="O106" s="8"/>
      <c r="P106" s="8"/>
      <c r="Q106" s="8"/>
      <c r="R106" s="8"/>
      <c r="S106" s="8"/>
      <c r="T106" s="8"/>
      <c r="U106" s="9"/>
      <c r="V106" s="9"/>
      <c r="W106" s="9"/>
      <c r="X106" s="9"/>
      <c r="Y106" s="9"/>
    </row>
    <row r="107" spans="2:25" ht="38.25" x14ac:dyDescent="0.3">
      <c r="B107" s="1"/>
      <c r="C107" s="1"/>
      <c r="D107" s="81" t="s">
        <v>94</v>
      </c>
      <c r="E107" s="68"/>
      <c r="F107" s="33"/>
      <c r="G107" s="33"/>
      <c r="H107" s="33"/>
      <c r="I107" s="33"/>
      <c r="J107" s="33"/>
      <c r="K107" s="33"/>
      <c r="L107" s="33"/>
      <c r="M107" s="34"/>
      <c r="N107" s="8"/>
      <c r="O107" s="8"/>
      <c r="P107" s="8"/>
      <c r="Q107" s="8"/>
      <c r="R107" s="8"/>
      <c r="S107" s="8"/>
      <c r="T107" s="8"/>
      <c r="U107" s="9"/>
      <c r="V107" s="9"/>
      <c r="W107" s="9"/>
      <c r="X107" s="9"/>
      <c r="Y107" s="9"/>
    </row>
    <row r="108" spans="2:25" ht="38.25" x14ac:dyDescent="0.3">
      <c r="B108" s="1"/>
      <c r="C108" s="1"/>
      <c r="D108" s="81" t="s">
        <v>108</v>
      </c>
      <c r="E108" s="68"/>
      <c r="F108" s="33"/>
      <c r="G108" s="33"/>
      <c r="H108" s="33"/>
      <c r="I108" s="33"/>
      <c r="J108" s="33"/>
      <c r="K108" s="33"/>
      <c r="L108" s="33"/>
      <c r="M108" s="34"/>
      <c r="N108" s="8"/>
      <c r="O108" s="8"/>
      <c r="P108" s="8"/>
      <c r="Q108" s="8"/>
      <c r="R108" s="8"/>
      <c r="S108" s="8"/>
      <c r="T108" s="8"/>
      <c r="U108" s="9"/>
      <c r="V108" s="9"/>
      <c r="W108" s="9"/>
      <c r="X108" s="9"/>
      <c r="Y108" s="9"/>
    </row>
    <row r="109" spans="2:25" ht="39" thickBot="1" x14ac:dyDescent="0.35">
      <c r="B109" s="1"/>
      <c r="C109" s="1"/>
      <c r="D109" s="89" t="s">
        <v>22</v>
      </c>
      <c r="E109" s="90"/>
      <c r="F109" s="91" t="s">
        <v>26</v>
      </c>
      <c r="G109" s="92"/>
      <c r="H109" s="91" t="s">
        <v>16</v>
      </c>
      <c r="I109" s="93"/>
      <c r="J109" s="94" t="s">
        <v>29</v>
      </c>
      <c r="K109" s="95"/>
      <c r="L109" s="91" t="s">
        <v>28</v>
      </c>
      <c r="M109" s="98"/>
      <c r="N109" s="8"/>
      <c r="O109" s="8"/>
      <c r="P109" s="8"/>
      <c r="Q109" s="8"/>
      <c r="R109" s="8"/>
      <c r="S109" s="8"/>
      <c r="T109" s="8"/>
      <c r="U109" s="9"/>
      <c r="V109" s="9"/>
      <c r="W109" s="9"/>
      <c r="X109" s="9"/>
      <c r="Y109" s="9"/>
    </row>
    <row r="110" spans="2:25" ht="39" thickBot="1" x14ac:dyDescent="0.35">
      <c r="B110" s="1"/>
      <c r="C110" s="1"/>
      <c r="D110" s="8"/>
      <c r="E110" s="10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9"/>
      <c r="V110" s="9"/>
      <c r="W110" s="9"/>
      <c r="X110" s="9"/>
      <c r="Y110" s="9"/>
    </row>
    <row r="111" spans="2:25" ht="41.25" x14ac:dyDescent="0.3">
      <c r="B111" s="1"/>
      <c r="C111" s="1"/>
      <c r="D111" s="51" t="s">
        <v>47</v>
      </c>
      <c r="E111" s="80"/>
      <c r="F111" s="32"/>
      <c r="G111" s="32"/>
      <c r="H111" s="32"/>
      <c r="I111" s="32"/>
      <c r="J111" s="32"/>
      <c r="K111" s="32"/>
      <c r="L111" s="32"/>
      <c r="M111" s="32"/>
      <c r="N111" s="32"/>
      <c r="O111" s="32"/>
      <c r="P111" s="32"/>
      <c r="Q111" s="32"/>
      <c r="R111" s="58"/>
      <c r="S111" s="8"/>
      <c r="T111" s="8"/>
      <c r="U111" s="9"/>
      <c r="V111" s="9"/>
      <c r="W111" s="9"/>
      <c r="X111" s="9"/>
      <c r="Y111" s="9"/>
    </row>
    <row r="112" spans="2:25" ht="38.25" x14ac:dyDescent="0.3">
      <c r="B112" s="1"/>
      <c r="C112" s="1"/>
      <c r="D112" s="81" t="s">
        <v>95</v>
      </c>
      <c r="E112" s="68"/>
      <c r="F112" s="33"/>
      <c r="G112" s="33"/>
      <c r="H112" s="33"/>
      <c r="I112" s="33"/>
      <c r="J112" s="33"/>
      <c r="K112" s="33"/>
      <c r="L112" s="33"/>
      <c r="M112" s="33"/>
      <c r="N112" s="33"/>
      <c r="O112" s="33"/>
      <c r="P112" s="33"/>
      <c r="Q112" s="33"/>
      <c r="R112" s="34"/>
      <c r="S112" s="8"/>
      <c r="T112" s="8"/>
      <c r="U112" s="9"/>
      <c r="V112" s="9"/>
      <c r="W112" s="9"/>
      <c r="X112" s="9"/>
      <c r="Y112" s="9"/>
    </row>
    <row r="113" spans="2:25" ht="38.25" x14ac:dyDescent="0.3">
      <c r="B113" s="1"/>
      <c r="C113" s="1"/>
      <c r="D113" s="81" t="s">
        <v>353</v>
      </c>
      <c r="E113" s="68"/>
      <c r="F113" s="33"/>
      <c r="G113" s="33"/>
      <c r="H113" s="33"/>
      <c r="I113" s="33"/>
      <c r="J113" s="33"/>
      <c r="K113" s="33"/>
      <c r="L113" s="33"/>
      <c r="M113" s="33"/>
      <c r="N113" s="33"/>
      <c r="O113" s="33"/>
      <c r="P113" s="33"/>
      <c r="Q113" s="33"/>
      <c r="R113" s="34"/>
      <c r="S113" s="8"/>
      <c r="T113" s="8"/>
      <c r="U113" s="9"/>
      <c r="V113" s="9"/>
      <c r="W113" s="9"/>
      <c r="X113" s="9"/>
      <c r="Y113" s="9"/>
    </row>
    <row r="114" spans="2:25" ht="39" thickBot="1" x14ac:dyDescent="0.35">
      <c r="B114" s="1"/>
      <c r="C114" s="1"/>
      <c r="D114" s="89" t="s">
        <v>22</v>
      </c>
      <c r="E114" s="90"/>
      <c r="F114" s="91" t="s">
        <v>26</v>
      </c>
      <c r="G114" s="92"/>
      <c r="H114" s="91" t="s">
        <v>16</v>
      </c>
      <c r="I114" s="93"/>
      <c r="J114" s="94" t="s">
        <v>29</v>
      </c>
      <c r="K114" s="95"/>
      <c r="L114" s="91" t="s">
        <v>28</v>
      </c>
      <c r="M114" s="96"/>
      <c r="N114" s="94"/>
      <c r="O114" s="94"/>
      <c r="P114" s="94"/>
      <c r="Q114" s="94"/>
      <c r="R114" s="97"/>
      <c r="S114" s="8"/>
      <c r="T114" s="8"/>
      <c r="U114" s="9"/>
      <c r="V114" s="9"/>
      <c r="W114" s="9"/>
      <c r="X114" s="9"/>
      <c r="Y114" s="9"/>
    </row>
    <row r="115" spans="2:25" ht="39" thickBot="1" x14ac:dyDescent="0.35">
      <c r="B115" s="1"/>
      <c r="C115" s="1"/>
      <c r="D115" s="8"/>
      <c r="E115" s="10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9"/>
      <c r="V115" s="9"/>
      <c r="W115" s="9"/>
      <c r="X115" s="9"/>
      <c r="Y115" s="9"/>
    </row>
    <row r="116" spans="2:25" ht="41.25" x14ac:dyDescent="0.3">
      <c r="B116" s="1"/>
      <c r="C116" s="1"/>
      <c r="D116" s="51" t="s">
        <v>46</v>
      </c>
      <c r="E116" s="80"/>
      <c r="F116" s="32"/>
      <c r="G116" s="32"/>
      <c r="H116" s="32"/>
      <c r="I116" s="32"/>
      <c r="J116" s="32"/>
      <c r="K116" s="32"/>
      <c r="L116" s="32"/>
      <c r="M116" s="32"/>
      <c r="N116" s="32"/>
      <c r="O116" s="32"/>
      <c r="P116" s="32"/>
      <c r="Q116" s="58"/>
      <c r="R116" s="8"/>
      <c r="S116" s="8"/>
      <c r="T116" s="8"/>
      <c r="U116" s="9"/>
      <c r="V116" s="9"/>
      <c r="W116" s="9"/>
      <c r="X116" s="9"/>
      <c r="Y116" s="9"/>
    </row>
    <row r="117" spans="2:25" ht="38.25" x14ac:dyDescent="0.3">
      <c r="B117" s="1"/>
      <c r="C117" s="1"/>
      <c r="D117" s="81" t="s">
        <v>96</v>
      </c>
      <c r="E117" s="68"/>
      <c r="F117" s="33"/>
      <c r="G117" s="33"/>
      <c r="H117" s="33"/>
      <c r="I117" s="33"/>
      <c r="J117" s="33"/>
      <c r="K117" s="33"/>
      <c r="L117" s="33"/>
      <c r="M117" s="33"/>
      <c r="N117" s="33"/>
      <c r="O117" s="33"/>
      <c r="P117" s="33"/>
      <c r="Q117" s="34"/>
      <c r="R117" s="8"/>
      <c r="S117" s="8"/>
      <c r="T117" s="8"/>
      <c r="U117" s="9"/>
      <c r="V117" s="9"/>
      <c r="W117" s="9"/>
      <c r="X117" s="9"/>
      <c r="Y117" s="9"/>
    </row>
    <row r="118" spans="2:25" ht="38.25" x14ac:dyDescent="0.3">
      <c r="B118" s="1"/>
      <c r="C118" s="1"/>
      <c r="D118" s="81" t="s">
        <v>109</v>
      </c>
      <c r="E118" s="68"/>
      <c r="F118" s="33"/>
      <c r="G118" s="33"/>
      <c r="H118" s="33"/>
      <c r="I118" s="33"/>
      <c r="J118" s="33"/>
      <c r="K118" s="33"/>
      <c r="L118" s="33"/>
      <c r="M118" s="33"/>
      <c r="N118" s="33"/>
      <c r="O118" s="33"/>
      <c r="P118" s="33"/>
      <c r="Q118" s="34"/>
      <c r="R118" s="8"/>
      <c r="S118" s="8"/>
      <c r="T118" s="8"/>
      <c r="U118" s="9"/>
      <c r="V118" s="9"/>
      <c r="W118" s="9"/>
      <c r="X118" s="9"/>
      <c r="Y118" s="9"/>
    </row>
    <row r="119" spans="2:25" ht="39" thickBot="1" x14ac:dyDescent="0.35">
      <c r="B119" s="1"/>
      <c r="C119" s="1"/>
      <c r="D119" s="89" t="s">
        <v>22</v>
      </c>
      <c r="E119" s="90"/>
      <c r="F119" s="91" t="s">
        <v>26</v>
      </c>
      <c r="G119" s="92"/>
      <c r="H119" s="91" t="s">
        <v>16</v>
      </c>
      <c r="I119" s="93"/>
      <c r="J119" s="94" t="s">
        <v>29</v>
      </c>
      <c r="K119" s="95"/>
      <c r="L119" s="91" t="s">
        <v>28</v>
      </c>
      <c r="M119" s="96"/>
      <c r="N119" s="94"/>
      <c r="O119" s="94"/>
      <c r="P119" s="94"/>
      <c r="Q119" s="97"/>
      <c r="R119" s="8"/>
      <c r="S119" s="8"/>
      <c r="T119" s="8"/>
      <c r="U119" s="9"/>
      <c r="V119" s="9"/>
      <c r="W119" s="9"/>
      <c r="X119" s="9"/>
      <c r="Y119" s="9"/>
    </row>
    <row r="120" spans="2:25" ht="39" thickBot="1" x14ac:dyDescent="0.35">
      <c r="B120" s="1"/>
      <c r="C120" s="1"/>
      <c r="D120" s="8"/>
      <c r="E120" s="10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9"/>
      <c r="V120" s="9"/>
      <c r="W120" s="9"/>
      <c r="X120" s="9"/>
      <c r="Y120" s="9"/>
    </row>
    <row r="121" spans="2:25" ht="38.25" x14ac:dyDescent="0.3">
      <c r="B121" s="1"/>
      <c r="C121" s="1"/>
      <c r="D121" s="100" t="s">
        <v>8</v>
      </c>
      <c r="E121" s="84"/>
      <c r="F121" s="84"/>
      <c r="G121" s="84"/>
      <c r="H121" s="84"/>
      <c r="I121" s="85"/>
      <c r="J121" s="27"/>
      <c r="K121" s="27"/>
      <c r="L121" s="8"/>
      <c r="M121" s="8"/>
      <c r="N121" s="8"/>
      <c r="O121" s="8"/>
      <c r="P121" s="8"/>
      <c r="Q121" s="8"/>
      <c r="R121" s="8"/>
      <c r="S121" s="8"/>
      <c r="T121" s="8"/>
      <c r="U121" s="9"/>
      <c r="V121" s="9"/>
      <c r="W121" s="9"/>
      <c r="X121" s="9"/>
      <c r="Y121" s="9"/>
    </row>
    <row r="122" spans="2:25" ht="38.25" x14ac:dyDescent="0.3">
      <c r="B122" s="1"/>
      <c r="C122" s="1"/>
      <c r="D122" s="13" t="s">
        <v>185</v>
      </c>
      <c r="E122" s="69">
        <f>(E24+E29+E34+E39+E44+E49+E54+E59+E64+E69+E74+E79+E84+E89+E94+E99+E104+E109+E114+E119)+0.5*(G119+G114+G109+G104+G99+G94+G89+G84+G79+G74+G69+G64+G59+G54+G49+G44+G39+G34+G29+G24)</f>
        <v>0</v>
      </c>
      <c r="F122" s="14" t="s">
        <v>186</v>
      </c>
      <c r="G122" s="18">
        <f>M24+M29+M34+M39+M44+M49++M54+M59+M64+M69+M74+M79+M84+M89+M94+M99+M104+M109+M114+M119+0.5*(K119+K114+K109+K104+K99+K94+K89+K84+K79+K74+K69+K64+K59+K54+K49+K44+K39+K34+K29+K24)</f>
        <v>0</v>
      </c>
      <c r="H122" s="88" t="s">
        <v>16</v>
      </c>
      <c r="I122" s="106">
        <f>I119+I114+I109+I104+I99+I94+I89+I84+I79+I74+I69+I64+I59+I54+I49+I44+I39+I34+I29+I24</f>
        <v>0</v>
      </c>
      <c r="J122" s="27"/>
      <c r="K122" s="14"/>
      <c r="L122" s="8"/>
      <c r="M122" s="8"/>
      <c r="N122" s="8"/>
      <c r="O122" s="8"/>
      <c r="P122" s="8"/>
      <c r="Q122" s="8"/>
      <c r="R122" s="8"/>
      <c r="S122" s="8"/>
      <c r="T122" s="8"/>
      <c r="U122" s="9"/>
      <c r="V122" s="9"/>
      <c r="W122" s="9"/>
      <c r="X122" s="9"/>
      <c r="Y122" s="9"/>
    </row>
    <row r="123" spans="2:25" ht="42" thickBot="1" x14ac:dyDescent="0.35">
      <c r="B123" s="1"/>
      <c r="C123" s="1"/>
      <c r="D123" s="101" t="s">
        <v>59</v>
      </c>
      <c r="E123" s="16">
        <f>-(E122)</f>
        <v>0</v>
      </c>
      <c r="F123" s="29"/>
      <c r="G123" s="19">
        <f>G122</f>
        <v>0</v>
      </c>
      <c r="H123" s="29"/>
      <c r="I123" s="30"/>
      <c r="J123" s="14"/>
      <c r="K123" s="14"/>
      <c r="L123" s="8"/>
      <c r="M123" s="8"/>
      <c r="N123" s="8"/>
      <c r="O123" s="8"/>
      <c r="P123" s="8"/>
      <c r="Q123" s="8"/>
      <c r="R123" s="8"/>
      <c r="S123" s="8"/>
      <c r="T123" s="8"/>
      <c r="U123" s="9"/>
      <c r="V123" s="9"/>
      <c r="W123" s="9"/>
      <c r="X123" s="9"/>
      <c r="Y123" s="9"/>
    </row>
    <row r="124" spans="2:25" ht="38.25" x14ac:dyDescent="0.3">
      <c r="B124" s="1"/>
      <c r="C124" s="1"/>
      <c r="D124" s="8"/>
      <c r="E124" s="10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9"/>
      <c r="V124" s="9"/>
      <c r="W124" s="9"/>
      <c r="X124" s="9"/>
      <c r="Y124" s="9"/>
    </row>
    <row r="125" spans="2:25" ht="38.25" x14ac:dyDescent="0.3">
      <c r="B125" s="1"/>
      <c r="C125" s="1"/>
      <c r="D125" s="8"/>
      <c r="E125" s="10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9"/>
      <c r="V125" s="9"/>
      <c r="W125" s="9"/>
      <c r="X125" s="9"/>
      <c r="Y125" s="9"/>
    </row>
    <row r="126" spans="2:25" ht="54.75" thickBot="1" x14ac:dyDescent="0.35">
      <c r="B126" s="1"/>
      <c r="C126" s="1"/>
      <c r="D126" s="6" t="s">
        <v>289</v>
      </c>
      <c r="E126" s="9"/>
      <c r="F126" s="9"/>
      <c r="G126" s="9"/>
      <c r="H126" s="9"/>
      <c r="I126" s="9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9"/>
      <c r="V126" s="9"/>
      <c r="W126" s="9"/>
      <c r="X126" s="9"/>
      <c r="Y126" s="9"/>
    </row>
    <row r="127" spans="2:25" ht="41.25" x14ac:dyDescent="0.3">
      <c r="B127" s="1"/>
      <c r="C127" s="1"/>
      <c r="D127" s="51" t="s">
        <v>146</v>
      </c>
      <c r="E127" s="50"/>
      <c r="F127" s="50"/>
      <c r="G127" s="50"/>
      <c r="H127" s="50"/>
      <c r="I127" s="50"/>
      <c r="J127" s="50"/>
      <c r="K127" s="50"/>
      <c r="L127" s="50"/>
      <c r="M127" s="107"/>
      <c r="N127" s="49"/>
      <c r="O127" s="49"/>
      <c r="P127" s="49"/>
      <c r="Q127" s="49"/>
      <c r="R127" s="49"/>
      <c r="S127" s="49"/>
      <c r="T127" s="49"/>
      <c r="U127" s="49"/>
      <c r="V127" s="49"/>
      <c r="W127" s="49"/>
      <c r="X127" s="9"/>
      <c r="Y127" s="9"/>
    </row>
    <row r="128" spans="2:25" ht="38.25" x14ac:dyDescent="0.3">
      <c r="B128" s="1"/>
      <c r="C128" s="1"/>
      <c r="D128" s="81" t="s">
        <v>112</v>
      </c>
      <c r="E128" s="33"/>
      <c r="F128" s="33"/>
      <c r="G128" s="33"/>
      <c r="H128" s="33"/>
      <c r="I128" s="33"/>
      <c r="J128" s="33"/>
      <c r="K128" s="33"/>
      <c r="L128" s="33"/>
      <c r="M128" s="34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</row>
    <row r="129" spans="2:25" ht="38.25" x14ac:dyDescent="0.3">
      <c r="B129" s="1"/>
      <c r="C129" s="1"/>
      <c r="D129" s="81" t="s">
        <v>145</v>
      </c>
      <c r="E129" s="33"/>
      <c r="F129" s="33"/>
      <c r="G129" s="33"/>
      <c r="H129" s="33"/>
      <c r="I129" s="33"/>
      <c r="J129" s="14"/>
      <c r="K129" s="14"/>
      <c r="L129" s="14"/>
      <c r="M129" s="54"/>
      <c r="N129" s="8"/>
      <c r="O129" s="8"/>
      <c r="P129" s="8"/>
      <c r="Q129" s="8"/>
      <c r="R129" s="8"/>
      <c r="S129" s="9"/>
      <c r="T129" s="9"/>
      <c r="U129" s="9"/>
      <c r="V129" s="9"/>
      <c r="W129" s="9"/>
      <c r="X129" s="9"/>
      <c r="Y129" s="9"/>
    </row>
    <row r="130" spans="2:25" ht="39" thickBot="1" x14ac:dyDescent="0.35">
      <c r="B130" s="1"/>
      <c r="C130" s="1"/>
      <c r="D130" s="89" t="s">
        <v>22</v>
      </c>
      <c r="E130" s="96"/>
      <c r="F130" s="91" t="s">
        <v>62</v>
      </c>
      <c r="G130" s="95"/>
      <c r="H130" s="91" t="s">
        <v>25</v>
      </c>
      <c r="I130" s="93"/>
      <c r="J130" s="91" t="s">
        <v>61</v>
      </c>
      <c r="K130" s="110"/>
      <c r="L130" s="94" t="s">
        <v>28</v>
      </c>
      <c r="M130" s="111"/>
      <c r="N130" s="33"/>
      <c r="O130" s="33"/>
      <c r="P130" s="8"/>
      <c r="Q130" s="8"/>
      <c r="R130" s="8"/>
      <c r="S130" s="9"/>
      <c r="T130" s="9"/>
      <c r="U130" s="9"/>
      <c r="V130" s="9"/>
      <c r="W130" s="9"/>
      <c r="X130" s="9"/>
      <c r="Y130" s="9"/>
    </row>
    <row r="131" spans="2:25" ht="39" thickBot="1" x14ac:dyDescent="0.35">
      <c r="B131" s="1"/>
      <c r="C131" s="1"/>
      <c r="D131" s="8"/>
      <c r="E131" s="8"/>
      <c r="F131" s="8"/>
      <c r="G131" s="8"/>
      <c r="H131" s="17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9"/>
      <c r="T131" s="9"/>
      <c r="U131" s="9"/>
      <c r="V131" s="9"/>
      <c r="W131" s="9"/>
      <c r="X131" s="9"/>
      <c r="Y131" s="9"/>
    </row>
    <row r="132" spans="2:25" ht="41.25" x14ac:dyDescent="0.3">
      <c r="B132" s="1"/>
      <c r="C132" s="1"/>
      <c r="D132" s="51" t="s">
        <v>63</v>
      </c>
      <c r="E132" s="32"/>
      <c r="F132" s="32"/>
      <c r="G132" s="32"/>
      <c r="H132" s="108"/>
      <c r="I132" s="32"/>
      <c r="J132" s="32"/>
      <c r="K132" s="32"/>
      <c r="L132" s="32"/>
      <c r="M132" s="32"/>
      <c r="N132" s="32"/>
      <c r="O132" s="58"/>
      <c r="P132" s="8"/>
      <c r="Q132" s="8"/>
      <c r="R132" s="8"/>
      <c r="S132" s="9"/>
      <c r="T132" s="9"/>
      <c r="U132" s="9"/>
      <c r="V132" s="9"/>
      <c r="W132" s="9"/>
      <c r="X132" s="9"/>
      <c r="Y132" s="9"/>
    </row>
    <row r="133" spans="2:25" ht="38.25" x14ac:dyDescent="0.3">
      <c r="B133" s="1"/>
      <c r="C133" s="1"/>
      <c r="D133" s="81" t="s">
        <v>113</v>
      </c>
      <c r="E133" s="33"/>
      <c r="F133" s="33"/>
      <c r="G133" s="33"/>
      <c r="H133" s="31"/>
      <c r="I133" s="33"/>
      <c r="J133" s="33"/>
      <c r="K133" s="33"/>
      <c r="L133" s="33"/>
      <c r="M133" s="33"/>
      <c r="N133" s="33"/>
      <c r="O133" s="34"/>
      <c r="P133" s="8"/>
      <c r="Q133" s="9"/>
      <c r="R133" s="9"/>
      <c r="S133" s="9"/>
      <c r="T133" s="9"/>
      <c r="U133" s="9"/>
      <c r="V133" s="9"/>
      <c r="W133" s="9"/>
      <c r="X133" s="9"/>
      <c r="Y133" s="9"/>
    </row>
    <row r="134" spans="2:25" ht="38.25" x14ac:dyDescent="0.3">
      <c r="B134" s="1"/>
      <c r="C134" s="1"/>
      <c r="D134" s="81" t="s">
        <v>144</v>
      </c>
      <c r="E134" s="33"/>
      <c r="F134" s="33"/>
      <c r="G134" s="33"/>
      <c r="H134" s="31"/>
      <c r="I134" s="33"/>
      <c r="J134" s="33"/>
      <c r="K134" s="33"/>
      <c r="L134" s="33"/>
      <c r="M134" s="33"/>
      <c r="N134" s="33"/>
      <c r="O134" s="34"/>
      <c r="P134" s="8"/>
      <c r="Q134" s="9"/>
      <c r="R134" s="9"/>
      <c r="S134" s="9"/>
      <c r="T134" s="9"/>
      <c r="U134" s="9"/>
      <c r="V134" s="9"/>
      <c r="W134" s="9"/>
      <c r="X134" s="9"/>
      <c r="Y134" s="9"/>
    </row>
    <row r="135" spans="2:25" ht="39" thickBot="1" x14ac:dyDescent="0.35">
      <c r="B135" s="1"/>
      <c r="C135" s="1"/>
      <c r="D135" s="89" t="s">
        <v>22</v>
      </c>
      <c r="E135" s="96"/>
      <c r="F135" s="91" t="s">
        <v>62</v>
      </c>
      <c r="G135" s="95"/>
      <c r="H135" s="91" t="s">
        <v>25</v>
      </c>
      <c r="I135" s="93"/>
      <c r="J135" s="91" t="s">
        <v>61</v>
      </c>
      <c r="K135" s="110"/>
      <c r="L135" s="94" t="s">
        <v>28</v>
      </c>
      <c r="M135" s="112"/>
      <c r="N135" s="94"/>
      <c r="O135" s="97"/>
      <c r="P135" s="8"/>
      <c r="Q135" s="9"/>
      <c r="R135" s="9"/>
      <c r="S135" s="9"/>
      <c r="T135" s="9"/>
      <c r="U135" s="9"/>
      <c r="V135" s="9"/>
      <c r="W135" s="9"/>
      <c r="X135" s="9"/>
      <c r="Y135" s="9"/>
    </row>
    <row r="136" spans="2:25" ht="39" thickBot="1" x14ac:dyDescent="0.35">
      <c r="B136" s="1"/>
      <c r="C136" s="1"/>
      <c r="D136" s="8"/>
      <c r="E136" s="8"/>
      <c r="F136" s="8"/>
      <c r="G136" s="8"/>
      <c r="H136" s="17"/>
      <c r="I136" s="8"/>
      <c r="J136" s="8"/>
      <c r="K136" s="8"/>
      <c r="L136" s="8"/>
      <c r="M136" s="8"/>
      <c r="N136" s="8"/>
      <c r="O136" s="8"/>
      <c r="P136" s="8"/>
      <c r="Q136" s="9"/>
      <c r="R136" s="9"/>
      <c r="S136" s="9"/>
      <c r="T136" s="9"/>
      <c r="U136" s="9"/>
      <c r="V136" s="9"/>
      <c r="W136" s="9"/>
      <c r="X136" s="9"/>
      <c r="Y136" s="9"/>
    </row>
    <row r="137" spans="2:25" ht="41.25" x14ac:dyDescent="0.3">
      <c r="B137" s="1"/>
      <c r="C137" s="1"/>
      <c r="D137" s="51" t="s">
        <v>64</v>
      </c>
      <c r="E137" s="32"/>
      <c r="F137" s="32"/>
      <c r="G137" s="32"/>
      <c r="H137" s="108"/>
      <c r="I137" s="32"/>
      <c r="J137" s="32"/>
      <c r="K137" s="32"/>
      <c r="L137" s="32"/>
      <c r="M137" s="58"/>
      <c r="N137" s="8"/>
      <c r="O137" s="8"/>
      <c r="P137" s="8"/>
      <c r="Q137" s="9"/>
      <c r="R137" s="9"/>
      <c r="S137" s="9"/>
      <c r="T137" s="9"/>
      <c r="U137" s="9"/>
      <c r="V137" s="9"/>
      <c r="W137" s="9"/>
      <c r="X137" s="9"/>
      <c r="Y137" s="9"/>
    </row>
    <row r="138" spans="2:25" ht="38.25" x14ac:dyDescent="0.3">
      <c r="B138" s="1"/>
      <c r="C138" s="1"/>
      <c r="D138" s="81" t="s">
        <v>114</v>
      </c>
      <c r="E138" s="33"/>
      <c r="F138" s="33"/>
      <c r="G138" s="33"/>
      <c r="H138" s="31"/>
      <c r="I138" s="33"/>
      <c r="J138" s="33"/>
      <c r="K138" s="33"/>
      <c r="L138" s="33"/>
      <c r="M138" s="34"/>
      <c r="N138" s="8"/>
      <c r="O138" s="8"/>
      <c r="P138" s="8"/>
      <c r="Q138" s="9"/>
      <c r="R138" s="9"/>
      <c r="S138" s="9"/>
      <c r="T138" s="9"/>
      <c r="U138" s="9"/>
      <c r="V138" s="9"/>
      <c r="W138" s="9"/>
      <c r="X138" s="9"/>
      <c r="Y138" s="9"/>
    </row>
    <row r="139" spans="2:25" ht="38.25" x14ac:dyDescent="0.3">
      <c r="B139" s="1"/>
      <c r="C139" s="1"/>
      <c r="D139" s="81" t="s">
        <v>143</v>
      </c>
      <c r="E139" s="33"/>
      <c r="F139" s="33"/>
      <c r="G139" s="33"/>
      <c r="H139" s="31"/>
      <c r="I139" s="33"/>
      <c r="J139" s="33"/>
      <c r="K139" s="33"/>
      <c r="L139" s="33"/>
      <c r="M139" s="34"/>
      <c r="N139" s="8"/>
      <c r="O139" s="8"/>
      <c r="P139" s="8"/>
      <c r="Q139" s="9"/>
      <c r="R139" s="9"/>
      <c r="S139" s="9"/>
      <c r="T139" s="9"/>
      <c r="U139" s="9"/>
      <c r="V139" s="9"/>
      <c r="W139" s="9"/>
      <c r="X139" s="9"/>
      <c r="Y139" s="9"/>
    </row>
    <row r="140" spans="2:25" ht="39" thickBot="1" x14ac:dyDescent="0.35">
      <c r="B140" s="1"/>
      <c r="C140" s="1"/>
      <c r="D140" s="89" t="s">
        <v>22</v>
      </c>
      <c r="E140" s="96"/>
      <c r="F140" s="91" t="s">
        <v>62</v>
      </c>
      <c r="G140" s="95"/>
      <c r="H140" s="91" t="s">
        <v>25</v>
      </c>
      <c r="I140" s="93"/>
      <c r="J140" s="91" t="s">
        <v>61</v>
      </c>
      <c r="K140" s="110"/>
      <c r="L140" s="94" t="s">
        <v>28</v>
      </c>
      <c r="M140" s="111"/>
      <c r="N140" s="8"/>
      <c r="O140" s="8"/>
      <c r="P140" s="8"/>
      <c r="Q140" s="9"/>
      <c r="R140" s="9"/>
      <c r="S140" s="9"/>
      <c r="T140" s="9"/>
      <c r="U140" s="9"/>
      <c r="V140" s="9"/>
      <c r="W140" s="9"/>
      <c r="X140" s="9"/>
      <c r="Y140" s="9"/>
    </row>
    <row r="141" spans="2:25" ht="39" thickBot="1" x14ac:dyDescent="0.35">
      <c r="B141" s="1"/>
      <c r="C141" s="1"/>
      <c r="D141" s="8"/>
      <c r="E141" s="8"/>
      <c r="F141" s="8"/>
      <c r="G141" s="8"/>
      <c r="H141" s="17"/>
      <c r="I141" s="8"/>
      <c r="J141" s="8"/>
      <c r="K141" s="8"/>
      <c r="L141" s="8"/>
      <c r="M141" s="8"/>
      <c r="N141" s="8"/>
      <c r="O141" s="8"/>
      <c r="P141" s="8"/>
      <c r="Q141" s="9"/>
      <c r="R141" s="9"/>
      <c r="S141" s="9"/>
      <c r="T141" s="9"/>
      <c r="U141" s="9"/>
      <c r="V141" s="9"/>
      <c r="W141" s="9"/>
      <c r="X141" s="9"/>
      <c r="Y141" s="9"/>
    </row>
    <row r="142" spans="2:25" ht="41.25" x14ac:dyDescent="0.3">
      <c r="B142" s="1"/>
      <c r="C142" s="1"/>
      <c r="D142" s="51" t="s">
        <v>65</v>
      </c>
      <c r="E142" s="32"/>
      <c r="F142" s="32"/>
      <c r="G142" s="32"/>
      <c r="H142" s="108"/>
      <c r="I142" s="32"/>
      <c r="J142" s="32"/>
      <c r="K142" s="32"/>
      <c r="L142" s="32"/>
      <c r="M142" s="32"/>
      <c r="N142" s="32"/>
      <c r="O142" s="32"/>
      <c r="P142" s="58"/>
      <c r="Q142" s="9"/>
      <c r="R142" s="9"/>
      <c r="S142" s="9"/>
      <c r="T142" s="9"/>
      <c r="U142" s="9"/>
      <c r="V142" s="9"/>
      <c r="W142" s="9"/>
      <c r="X142" s="9"/>
      <c r="Y142" s="9"/>
    </row>
    <row r="143" spans="2:25" ht="38.25" x14ac:dyDescent="0.3">
      <c r="B143" s="1"/>
      <c r="C143" s="1"/>
      <c r="D143" s="81" t="s">
        <v>115</v>
      </c>
      <c r="E143" s="33"/>
      <c r="F143" s="33"/>
      <c r="G143" s="33"/>
      <c r="H143" s="31"/>
      <c r="I143" s="33"/>
      <c r="J143" s="33"/>
      <c r="K143" s="33"/>
      <c r="L143" s="33"/>
      <c r="M143" s="33"/>
      <c r="N143" s="33"/>
      <c r="O143" s="33"/>
      <c r="P143" s="34"/>
      <c r="Q143" s="9"/>
      <c r="R143" s="9"/>
      <c r="S143" s="9"/>
      <c r="T143" s="9"/>
      <c r="U143" s="9"/>
      <c r="V143" s="9"/>
      <c r="W143" s="9"/>
      <c r="X143" s="9"/>
      <c r="Y143" s="9"/>
    </row>
    <row r="144" spans="2:25" ht="38.25" x14ac:dyDescent="0.3">
      <c r="B144" s="1"/>
      <c r="C144" s="1"/>
      <c r="D144" s="81" t="s">
        <v>142</v>
      </c>
      <c r="E144" s="33"/>
      <c r="F144" s="33"/>
      <c r="G144" s="33"/>
      <c r="H144" s="31"/>
      <c r="I144" s="33"/>
      <c r="J144" s="33"/>
      <c r="K144" s="33"/>
      <c r="L144" s="33"/>
      <c r="M144" s="33"/>
      <c r="N144" s="33"/>
      <c r="O144" s="33"/>
      <c r="P144" s="34"/>
      <c r="Q144" s="9"/>
      <c r="R144" s="9"/>
      <c r="S144" s="9"/>
      <c r="T144" s="9"/>
      <c r="U144" s="9"/>
      <c r="V144" s="9"/>
      <c r="W144" s="9"/>
      <c r="X144" s="9"/>
      <c r="Y144" s="9"/>
    </row>
    <row r="145" spans="2:25" ht="39" thickBot="1" x14ac:dyDescent="0.35">
      <c r="B145" s="1"/>
      <c r="C145" s="1"/>
      <c r="D145" s="89" t="s">
        <v>22</v>
      </c>
      <c r="E145" s="96"/>
      <c r="F145" s="91" t="s">
        <v>62</v>
      </c>
      <c r="G145" s="95"/>
      <c r="H145" s="91" t="s">
        <v>25</v>
      </c>
      <c r="I145" s="93"/>
      <c r="J145" s="91" t="s">
        <v>61</v>
      </c>
      <c r="K145" s="110"/>
      <c r="L145" s="94" t="s">
        <v>28</v>
      </c>
      <c r="M145" s="112"/>
      <c r="N145" s="94"/>
      <c r="O145" s="94"/>
      <c r="P145" s="97"/>
      <c r="Q145" s="9"/>
      <c r="R145" s="9"/>
      <c r="S145" s="9"/>
      <c r="T145" s="9"/>
      <c r="U145" s="9"/>
      <c r="V145" s="9"/>
      <c r="W145" s="9"/>
      <c r="X145" s="9"/>
      <c r="Y145" s="9"/>
    </row>
    <row r="146" spans="2:25" ht="39" thickBot="1" x14ac:dyDescent="0.35">
      <c r="B146" s="1"/>
      <c r="C146" s="1"/>
      <c r="D146" s="8"/>
      <c r="E146" s="8"/>
      <c r="F146" s="8"/>
      <c r="G146" s="8"/>
      <c r="H146" s="17"/>
      <c r="I146" s="8"/>
      <c r="J146" s="8"/>
      <c r="K146" s="8"/>
      <c r="L146" s="8"/>
      <c r="M146" s="8"/>
      <c r="N146" s="8"/>
      <c r="O146" s="8"/>
      <c r="P146" s="8"/>
      <c r="Q146" s="9"/>
      <c r="R146" s="9"/>
      <c r="S146" s="9"/>
      <c r="T146" s="9"/>
      <c r="U146" s="9"/>
      <c r="V146" s="9"/>
      <c r="W146" s="9"/>
      <c r="X146" s="9"/>
      <c r="Y146" s="9"/>
    </row>
    <row r="147" spans="2:25" ht="41.25" x14ac:dyDescent="0.3">
      <c r="B147" s="1"/>
      <c r="C147" s="1"/>
      <c r="D147" s="51" t="s">
        <v>66</v>
      </c>
      <c r="E147" s="32"/>
      <c r="F147" s="32"/>
      <c r="G147" s="32"/>
      <c r="H147" s="108"/>
      <c r="I147" s="32"/>
      <c r="J147" s="32"/>
      <c r="K147" s="32"/>
      <c r="L147" s="32"/>
      <c r="M147" s="58"/>
      <c r="N147" s="8"/>
      <c r="O147" s="8"/>
      <c r="P147" s="8"/>
      <c r="Q147" s="9"/>
      <c r="R147" s="9"/>
      <c r="S147" s="9"/>
      <c r="T147" s="9"/>
      <c r="U147" s="9"/>
      <c r="V147" s="9"/>
      <c r="W147" s="9"/>
      <c r="X147" s="9"/>
      <c r="Y147" s="9"/>
    </row>
    <row r="148" spans="2:25" ht="38.25" x14ac:dyDescent="0.3">
      <c r="B148" s="1"/>
      <c r="C148" s="1"/>
      <c r="D148" s="81" t="s">
        <v>116</v>
      </c>
      <c r="E148" s="33"/>
      <c r="F148" s="33"/>
      <c r="G148" s="33"/>
      <c r="H148" s="31"/>
      <c r="I148" s="33"/>
      <c r="J148" s="33"/>
      <c r="K148" s="33"/>
      <c r="L148" s="33"/>
      <c r="M148" s="34"/>
      <c r="N148" s="8"/>
      <c r="O148" s="8"/>
      <c r="P148" s="8"/>
      <c r="Q148" s="9"/>
      <c r="R148" s="9"/>
      <c r="S148" s="9"/>
      <c r="T148" s="9"/>
      <c r="U148" s="9"/>
      <c r="V148" s="9"/>
      <c r="W148" s="9"/>
      <c r="X148" s="9"/>
      <c r="Y148" s="9"/>
    </row>
    <row r="149" spans="2:25" ht="38.25" x14ac:dyDescent="0.3">
      <c r="B149" s="1"/>
      <c r="C149" s="1"/>
      <c r="D149" s="81" t="s">
        <v>141</v>
      </c>
      <c r="E149" s="33"/>
      <c r="F149" s="33"/>
      <c r="G149" s="33"/>
      <c r="H149" s="31"/>
      <c r="I149" s="33"/>
      <c r="J149" s="33"/>
      <c r="K149" s="33"/>
      <c r="L149" s="33"/>
      <c r="M149" s="34"/>
      <c r="N149" s="8"/>
      <c r="O149" s="8"/>
      <c r="P149" s="8"/>
      <c r="Q149" s="9"/>
      <c r="R149" s="9"/>
      <c r="S149" s="9"/>
      <c r="T149" s="9"/>
      <c r="U149" s="9"/>
      <c r="V149" s="9"/>
      <c r="W149" s="9"/>
      <c r="X149" s="9"/>
      <c r="Y149" s="9"/>
    </row>
    <row r="150" spans="2:25" ht="39" thickBot="1" x14ac:dyDescent="0.35">
      <c r="B150" s="1"/>
      <c r="C150" s="1"/>
      <c r="D150" s="89" t="s">
        <v>22</v>
      </c>
      <c r="E150" s="96"/>
      <c r="F150" s="91" t="s">
        <v>62</v>
      </c>
      <c r="G150" s="95"/>
      <c r="H150" s="91" t="s">
        <v>25</v>
      </c>
      <c r="I150" s="93"/>
      <c r="J150" s="91" t="s">
        <v>61</v>
      </c>
      <c r="K150" s="110"/>
      <c r="L150" s="94" t="s">
        <v>28</v>
      </c>
      <c r="M150" s="111"/>
      <c r="N150" s="8"/>
      <c r="O150" s="8"/>
      <c r="P150" s="8"/>
      <c r="Q150" s="9"/>
      <c r="R150" s="9"/>
      <c r="S150" s="9"/>
      <c r="T150" s="9"/>
      <c r="U150" s="9"/>
      <c r="V150" s="9"/>
      <c r="W150" s="9"/>
      <c r="X150" s="9"/>
      <c r="Y150" s="9"/>
    </row>
    <row r="151" spans="2:25" ht="39" thickBot="1" x14ac:dyDescent="0.35">
      <c r="B151" s="1"/>
      <c r="C151" s="1"/>
      <c r="D151" s="8"/>
      <c r="E151" s="8"/>
      <c r="F151" s="8"/>
      <c r="G151" s="8"/>
      <c r="H151" s="17"/>
      <c r="I151" s="8"/>
      <c r="J151" s="8"/>
      <c r="K151" s="8"/>
      <c r="L151" s="8"/>
      <c r="M151" s="8"/>
      <c r="N151" s="8"/>
      <c r="O151" s="8"/>
      <c r="P151" s="8"/>
      <c r="Q151" s="9"/>
      <c r="R151" s="9"/>
      <c r="S151" s="9"/>
      <c r="T151" s="9"/>
      <c r="U151" s="9"/>
      <c r="V151" s="9"/>
      <c r="W151" s="9"/>
      <c r="X151" s="9"/>
      <c r="Y151" s="9"/>
    </row>
    <row r="152" spans="2:25" ht="41.25" x14ac:dyDescent="0.3">
      <c r="B152" s="1"/>
      <c r="C152" s="1"/>
      <c r="D152" s="51" t="s">
        <v>67</v>
      </c>
      <c r="E152" s="32"/>
      <c r="F152" s="32"/>
      <c r="G152" s="32"/>
      <c r="H152" s="108"/>
      <c r="I152" s="32"/>
      <c r="J152" s="32"/>
      <c r="K152" s="32"/>
      <c r="L152" s="32"/>
      <c r="M152" s="32"/>
      <c r="N152" s="32"/>
      <c r="O152" s="58"/>
      <c r="P152" s="8"/>
      <c r="Q152" s="9"/>
      <c r="R152" s="9"/>
      <c r="S152" s="9"/>
      <c r="T152" s="9"/>
      <c r="U152" s="9"/>
      <c r="V152" s="9"/>
      <c r="W152" s="9"/>
      <c r="X152" s="9"/>
      <c r="Y152" s="9"/>
    </row>
    <row r="153" spans="2:25" ht="38.25" x14ac:dyDescent="0.3">
      <c r="B153" s="1"/>
      <c r="C153" s="1"/>
      <c r="D153" s="81" t="s">
        <v>117</v>
      </c>
      <c r="E153" s="33"/>
      <c r="F153" s="33"/>
      <c r="G153" s="33"/>
      <c r="H153" s="31"/>
      <c r="I153" s="33"/>
      <c r="J153" s="33"/>
      <c r="K153" s="33"/>
      <c r="L153" s="33"/>
      <c r="M153" s="33"/>
      <c r="N153" s="33"/>
      <c r="O153" s="34"/>
      <c r="P153" s="8"/>
      <c r="Q153" s="9"/>
      <c r="R153" s="9"/>
      <c r="S153" s="9"/>
      <c r="T153" s="9"/>
      <c r="U153" s="9"/>
      <c r="V153" s="9"/>
      <c r="W153" s="9"/>
      <c r="X153" s="9"/>
      <c r="Y153" s="9"/>
    </row>
    <row r="154" spans="2:25" ht="38.25" x14ac:dyDescent="0.3">
      <c r="B154" s="1"/>
      <c r="C154" s="1"/>
      <c r="D154" s="81" t="s">
        <v>140</v>
      </c>
      <c r="E154" s="33"/>
      <c r="F154" s="33"/>
      <c r="G154" s="33"/>
      <c r="H154" s="31"/>
      <c r="I154" s="33"/>
      <c r="J154" s="33"/>
      <c r="K154" s="33"/>
      <c r="L154" s="33"/>
      <c r="M154" s="33"/>
      <c r="N154" s="33"/>
      <c r="O154" s="34"/>
      <c r="P154" s="8"/>
      <c r="Q154" s="9"/>
      <c r="R154" s="9"/>
      <c r="S154" s="9"/>
      <c r="T154" s="9"/>
      <c r="U154" s="9"/>
      <c r="V154" s="9"/>
      <c r="W154" s="9"/>
      <c r="X154" s="9"/>
      <c r="Y154" s="9"/>
    </row>
    <row r="155" spans="2:25" ht="39" thickBot="1" x14ac:dyDescent="0.35">
      <c r="B155" s="1"/>
      <c r="C155" s="1"/>
      <c r="D155" s="89" t="s">
        <v>22</v>
      </c>
      <c r="E155" s="96"/>
      <c r="F155" s="91" t="s">
        <v>62</v>
      </c>
      <c r="G155" s="95"/>
      <c r="H155" s="91" t="s">
        <v>25</v>
      </c>
      <c r="I155" s="93"/>
      <c r="J155" s="91" t="s">
        <v>61</v>
      </c>
      <c r="K155" s="110"/>
      <c r="L155" s="94" t="s">
        <v>28</v>
      </c>
      <c r="M155" s="112"/>
      <c r="N155" s="94"/>
      <c r="O155" s="97"/>
      <c r="P155" s="8"/>
      <c r="Q155" s="9"/>
      <c r="R155" s="9"/>
      <c r="S155" s="9"/>
      <c r="T155" s="9"/>
      <c r="U155" s="9"/>
      <c r="V155" s="9"/>
      <c r="W155" s="9"/>
      <c r="X155" s="9"/>
      <c r="Y155" s="9"/>
    </row>
    <row r="156" spans="2:25" ht="39" thickBot="1" x14ac:dyDescent="0.35">
      <c r="B156" s="1"/>
      <c r="C156" s="1"/>
      <c r="D156" s="8"/>
      <c r="E156" s="8"/>
      <c r="F156" s="8"/>
      <c r="G156" s="8"/>
      <c r="H156" s="17"/>
      <c r="I156" s="8"/>
      <c r="J156" s="8"/>
      <c r="K156" s="8"/>
      <c r="L156" s="8"/>
      <c r="M156" s="8"/>
      <c r="N156" s="8"/>
      <c r="O156" s="8"/>
      <c r="P156" s="8"/>
      <c r="Q156" s="9"/>
      <c r="R156" s="9"/>
      <c r="S156" s="9"/>
      <c r="T156" s="9"/>
      <c r="U156" s="9"/>
      <c r="V156" s="9"/>
      <c r="W156" s="9"/>
      <c r="X156" s="9"/>
      <c r="Y156" s="9"/>
    </row>
    <row r="157" spans="2:25" ht="41.25" x14ac:dyDescent="0.3">
      <c r="B157" s="1"/>
      <c r="C157" s="1"/>
      <c r="D157" s="51" t="s">
        <v>68</v>
      </c>
      <c r="E157" s="32"/>
      <c r="F157" s="32"/>
      <c r="G157" s="32"/>
      <c r="H157" s="108"/>
      <c r="I157" s="32"/>
      <c r="J157" s="32"/>
      <c r="K157" s="32"/>
      <c r="L157" s="32"/>
      <c r="M157" s="58"/>
      <c r="N157" s="8"/>
      <c r="O157" s="8"/>
      <c r="P157" s="8"/>
      <c r="Q157" s="9"/>
      <c r="R157" s="9"/>
      <c r="S157" s="9"/>
      <c r="T157" s="9"/>
      <c r="U157" s="9"/>
      <c r="V157" s="9"/>
      <c r="W157" s="9"/>
      <c r="X157" s="9"/>
      <c r="Y157" s="9"/>
    </row>
    <row r="158" spans="2:25" ht="38.25" x14ac:dyDescent="0.3">
      <c r="B158" s="1"/>
      <c r="C158" s="1"/>
      <c r="D158" s="81" t="s">
        <v>355</v>
      </c>
      <c r="E158" s="33"/>
      <c r="F158" s="33"/>
      <c r="G158" s="33"/>
      <c r="H158" s="31"/>
      <c r="I158" s="33"/>
      <c r="J158" s="33"/>
      <c r="K158" s="33"/>
      <c r="L158" s="33"/>
      <c r="M158" s="34"/>
      <c r="N158" s="8"/>
      <c r="O158" s="8"/>
      <c r="P158" s="8"/>
      <c r="Q158" s="9"/>
      <c r="R158" s="9"/>
      <c r="S158" s="9"/>
      <c r="T158" s="9"/>
      <c r="U158" s="9"/>
      <c r="V158" s="9"/>
      <c r="W158" s="9"/>
      <c r="X158" s="9"/>
      <c r="Y158" s="9"/>
    </row>
    <row r="159" spans="2:25" ht="38.25" x14ac:dyDescent="0.3">
      <c r="B159" s="1"/>
      <c r="C159" s="1"/>
      <c r="D159" s="81" t="s">
        <v>354</v>
      </c>
      <c r="E159" s="33"/>
      <c r="F159" s="33"/>
      <c r="G159" s="33"/>
      <c r="H159" s="31"/>
      <c r="I159" s="33"/>
      <c r="J159" s="33"/>
      <c r="K159" s="33"/>
      <c r="L159" s="33"/>
      <c r="M159" s="34"/>
      <c r="N159" s="8"/>
      <c r="O159" s="8"/>
      <c r="P159" s="8"/>
      <c r="Q159" s="9"/>
      <c r="R159" s="9"/>
      <c r="S159" s="9"/>
      <c r="T159" s="9"/>
      <c r="U159" s="9"/>
      <c r="V159" s="9"/>
      <c r="W159" s="9"/>
      <c r="X159" s="9"/>
      <c r="Y159" s="9"/>
    </row>
    <row r="160" spans="2:25" ht="39" thickBot="1" x14ac:dyDescent="0.35">
      <c r="B160" s="1"/>
      <c r="C160" s="1"/>
      <c r="D160" s="89" t="s">
        <v>22</v>
      </c>
      <c r="E160" s="96"/>
      <c r="F160" s="91" t="s">
        <v>62</v>
      </c>
      <c r="G160" s="95"/>
      <c r="H160" s="91" t="s">
        <v>25</v>
      </c>
      <c r="I160" s="93"/>
      <c r="J160" s="91" t="s">
        <v>61</v>
      </c>
      <c r="K160" s="110"/>
      <c r="L160" s="94" t="s">
        <v>28</v>
      </c>
      <c r="M160" s="111"/>
      <c r="N160" s="8"/>
      <c r="O160" s="8"/>
      <c r="P160" s="8"/>
      <c r="Q160" s="9"/>
      <c r="R160" s="9"/>
      <c r="S160" s="9"/>
      <c r="T160" s="9"/>
      <c r="U160" s="9"/>
      <c r="V160" s="9"/>
      <c r="W160" s="9"/>
      <c r="X160" s="9"/>
      <c r="Y160" s="9"/>
    </row>
    <row r="161" spans="2:25" ht="39" thickBot="1" x14ac:dyDescent="0.35">
      <c r="B161" s="1"/>
      <c r="C161" s="1"/>
      <c r="D161" s="8"/>
      <c r="E161" s="8"/>
      <c r="F161" s="8"/>
      <c r="G161" s="8"/>
      <c r="H161" s="17"/>
      <c r="I161" s="8"/>
      <c r="J161" s="8"/>
      <c r="K161" s="8"/>
      <c r="L161" s="8"/>
      <c r="M161" s="8"/>
      <c r="N161" s="8"/>
      <c r="O161" s="8"/>
      <c r="P161" s="8"/>
      <c r="Q161" s="9"/>
      <c r="R161" s="9"/>
      <c r="S161" s="9"/>
      <c r="T161" s="9"/>
      <c r="U161" s="9"/>
      <c r="V161" s="9"/>
      <c r="W161" s="9"/>
      <c r="X161" s="9"/>
      <c r="Y161" s="9"/>
    </row>
    <row r="162" spans="2:25" ht="41.25" x14ac:dyDescent="0.3">
      <c r="B162" s="1"/>
      <c r="C162" s="1"/>
      <c r="D162" s="51" t="s">
        <v>69</v>
      </c>
      <c r="E162" s="32"/>
      <c r="F162" s="32"/>
      <c r="G162" s="32"/>
      <c r="H162" s="108"/>
      <c r="I162" s="32"/>
      <c r="J162" s="32"/>
      <c r="K162" s="32"/>
      <c r="L162" s="32"/>
      <c r="M162" s="32"/>
      <c r="N162" s="32"/>
      <c r="O162" s="32"/>
      <c r="P162" s="32"/>
      <c r="Q162" s="83"/>
      <c r="R162" s="9"/>
      <c r="S162" s="9"/>
      <c r="T162" s="9"/>
      <c r="U162" s="9"/>
      <c r="V162" s="9"/>
      <c r="W162" s="9"/>
      <c r="X162" s="9"/>
      <c r="Y162" s="9"/>
    </row>
    <row r="163" spans="2:25" ht="38.25" x14ac:dyDescent="0.3">
      <c r="B163" s="1"/>
      <c r="C163" s="1"/>
      <c r="D163" s="81" t="s">
        <v>118</v>
      </c>
      <c r="E163" s="33"/>
      <c r="F163" s="33"/>
      <c r="G163" s="33"/>
      <c r="H163" s="31"/>
      <c r="I163" s="33"/>
      <c r="J163" s="33"/>
      <c r="K163" s="33"/>
      <c r="L163" s="33"/>
      <c r="M163" s="33"/>
      <c r="N163" s="33"/>
      <c r="O163" s="33"/>
      <c r="P163" s="33"/>
      <c r="Q163" s="54"/>
      <c r="R163" s="9"/>
      <c r="S163" s="9"/>
      <c r="T163" s="9"/>
      <c r="U163" s="9"/>
      <c r="V163" s="9"/>
      <c r="W163" s="9"/>
      <c r="X163" s="9"/>
      <c r="Y163" s="9"/>
    </row>
    <row r="164" spans="2:25" ht="38.25" x14ac:dyDescent="0.3">
      <c r="B164" s="1"/>
      <c r="C164" s="1"/>
      <c r="D164" s="81" t="s">
        <v>139</v>
      </c>
      <c r="E164" s="33"/>
      <c r="F164" s="33"/>
      <c r="G164" s="33"/>
      <c r="H164" s="31"/>
      <c r="I164" s="33"/>
      <c r="J164" s="33"/>
      <c r="K164" s="33"/>
      <c r="L164" s="33"/>
      <c r="M164" s="33"/>
      <c r="N164" s="33"/>
      <c r="O164" s="33"/>
      <c r="P164" s="33"/>
      <c r="Q164" s="54"/>
      <c r="R164" s="9"/>
      <c r="S164" s="9"/>
      <c r="T164" s="9"/>
      <c r="U164" s="9"/>
      <c r="V164" s="9"/>
      <c r="W164" s="9"/>
      <c r="X164" s="9"/>
      <c r="Y164" s="9"/>
    </row>
    <row r="165" spans="2:25" ht="39" thickBot="1" x14ac:dyDescent="0.35">
      <c r="B165" s="1"/>
      <c r="C165" s="1"/>
      <c r="D165" s="89" t="s">
        <v>22</v>
      </c>
      <c r="E165" s="96"/>
      <c r="F165" s="91" t="s">
        <v>62</v>
      </c>
      <c r="G165" s="95"/>
      <c r="H165" s="91" t="s">
        <v>25</v>
      </c>
      <c r="I165" s="93"/>
      <c r="J165" s="91" t="s">
        <v>61</v>
      </c>
      <c r="K165" s="110"/>
      <c r="L165" s="94" t="s">
        <v>28</v>
      </c>
      <c r="M165" s="112"/>
      <c r="N165" s="94"/>
      <c r="O165" s="94"/>
      <c r="P165" s="94"/>
      <c r="Q165" s="99"/>
      <c r="R165" s="9"/>
      <c r="S165" s="9"/>
      <c r="T165" s="9"/>
      <c r="U165" s="9"/>
      <c r="V165" s="9"/>
      <c r="W165" s="9"/>
      <c r="X165" s="9"/>
      <c r="Y165" s="9"/>
    </row>
    <row r="166" spans="2:25" ht="39" thickBot="1" x14ac:dyDescent="0.35">
      <c r="B166" s="1"/>
      <c r="C166" s="1"/>
      <c r="D166" s="8"/>
      <c r="E166" s="8"/>
      <c r="F166" s="8"/>
      <c r="G166" s="8"/>
      <c r="H166" s="17"/>
      <c r="I166" s="8"/>
      <c r="J166" s="8"/>
      <c r="K166" s="8"/>
      <c r="L166" s="8"/>
      <c r="M166" s="8"/>
      <c r="N166" s="8"/>
      <c r="O166" s="8"/>
      <c r="P166" s="8"/>
      <c r="Q166" s="9"/>
      <c r="R166" s="9"/>
      <c r="S166" s="9"/>
      <c r="T166" s="9"/>
      <c r="U166" s="9"/>
      <c r="V166" s="9"/>
      <c r="W166" s="9"/>
      <c r="X166" s="9"/>
      <c r="Y166" s="9"/>
    </row>
    <row r="167" spans="2:25" ht="41.25" x14ac:dyDescent="0.3">
      <c r="B167" s="1"/>
      <c r="C167" s="1"/>
      <c r="D167" s="51" t="s">
        <v>70</v>
      </c>
      <c r="E167" s="32"/>
      <c r="F167" s="32"/>
      <c r="G167" s="32"/>
      <c r="H167" s="108"/>
      <c r="I167" s="32"/>
      <c r="J167" s="32"/>
      <c r="K167" s="32"/>
      <c r="L167" s="32"/>
      <c r="M167" s="58"/>
      <c r="N167" s="8"/>
      <c r="O167" s="8"/>
      <c r="P167" s="8"/>
      <c r="Q167" s="9"/>
      <c r="R167" s="9"/>
      <c r="S167" s="9"/>
      <c r="T167" s="9"/>
      <c r="U167" s="9"/>
      <c r="V167" s="9"/>
      <c r="W167" s="9"/>
      <c r="X167" s="9"/>
      <c r="Y167" s="9"/>
    </row>
    <row r="168" spans="2:25" ht="38.25" x14ac:dyDescent="0.3">
      <c r="B168" s="1"/>
      <c r="C168" s="1"/>
      <c r="D168" s="81" t="s">
        <v>119</v>
      </c>
      <c r="E168" s="33"/>
      <c r="F168" s="33"/>
      <c r="G168" s="33"/>
      <c r="H168" s="31"/>
      <c r="I168" s="33"/>
      <c r="J168" s="33"/>
      <c r="K168" s="33"/>
      <c r="L168" s="33"/>
      <c r="M168" s="34"/>
      <c r="N168" s="8"/>
      <c r="O168" s="8"/>
      <c r="P168" s="8"/>
      <c r="Q168" s="9"/>
      <c r="R168" s="9"/>
      <c r="S168" s="9"/>
      <c r="T168" s="9"/>
      <c r="U168" s="9"/>
      <c r="V168" s="9"/>
      <c r="W168" s="8"/>
      <c r="X168" s="9"/>
      <c r="Y168" s="9"/>
    </row>
    <row r="169" spans="2:25" ht="38.25" x14ac:dyDescent="0.3">
      <c r="B169" s="1"/>
      <c r="C169" s="1"/>
      <c r="D169" s="81" t="s">
        <v>138</v>
      </c>
      <c r="E169" s="33"/>
      <c r="F169" s="33"/>
      <c r="G169" s="33"/>
      <c r="H169" s="31"/>
      <c r="I169" s="33"/>
      <c r="J169" s="33"/>
      <c r="K169" s="33"/>
      <c r="L169" s="33"/>
      <c r="M169" s="34"/>
      <c r="N169" s="8"/>
      <c r="O169" s="8"/>
      <c r="P169" s="8"/>
      <c r="Q169" s="9"/>
      <c r="R169" s="9"/>
      <c r="S169" s="9"/>
      <c r="T169" s="9"/>
      <c r="U169" s="9"/>
      <c r="V169" s="9"/>
      <c r="W169" s="9"/>
      <c r="X169" s="9"/>
      <c r="Y169" s="9"/>
    </row>
    <row r="170" spans="2:25" ht="39" thickBot="1" x14ac:dyDescent="0.35">
      <c r="B170" s="1"/>
      <c r="C170" s="1"/>
      <c r="D170" s="89" t="s">
        <v>22</v>
      </c>
      <c r="E170" s="96"/>
      <c r="F170" s="91" t="s">
        <v>62</v>
      </c>
      <c r="G170" s="95"/>
      <c r="H170" s="91" t="s">
        <v>25</v>
      </c>
      <c r="I170" s="93"/>
      <c r="J170" s="91" t="s">
        <v>61</v>
      </c>
      <c r="K170" s="110"/>
      <c r="L170" s="94" t="s">
        <v>28</v>
      </c>
      <c r="M170" s="111"/>
      <c r="N170" s="8"/>
      <c r="O170" s="8"/>
      <c r="P170" s="8"/>
      <c r="Q170" s="9"/>
      <c r="R170" s="9"/>
      <c r="S170" s="9"/>
      <c r="T170" s="9"/>
      <c r="U170" s="9"/>
      <c r="V170" s="9"/>
      <c r="W170" s="9"/>
      <c r="X170" s="9"/>
      <c r="Y170" s="9"/>
    </row>
    <row r="171" spans="2:25" ht="39" thickBot="1" x14ac:dyDescent="0.35">
      <c r="B171" s="1"/>
      <c r="C171" s="1"/>
      <c r="D171" s="8"/>
      <c r="E171" s="8"/>
      <c r="F171" s="8"/>
      <c r="G171" s="8"/>
      <c r="H171" s="17"/>
      <c r="I171" s="8"/>
      <c r="J171" s="8"/>
      <c r="K171" s="8"/>
      <c r="L171" s="8"/>
      <c r="M171" s="8"/>
      <c r="N171" s="8"/>
      <c r="O171" s="8"/>
      <c r="P171" s="8"/>
      <c r="Q171" s="9"/>
      <c r="R171" s="9"/>
      <c r="S171" s="9"/>
      <c r="T171" s="9"/>
      <c r="U171" s="9"/>
      <c r="V171" s="9"/>
      <c r="W171" s="9"/>
      <c r="X171" s="9"/>
      <c r="Y171" s="9"/>
    </row>
    <row r="172" spans="2:25" ht="41.25" x14ac:dyDescent="0.3">
      <c r="B172" s="1"/>
      <c r="C172" s="1"/>
      <c r="D172" s="51" t="s">
        <v>71</v>
      </c>
      <c r="E172" s="32"/>
      <c r="F172" s="32"/>
      <c r="G172" s="32"/>
      <c r="H172" s="108"/>
      <c r="I172" s="32"/>
      <c r="J172" s="32"/>
      <c r="K172" s="32"/>
      <c r="L172" s="32"/>
      <c r="M172" s="58"/>
      <c r="N172" s="8"/>
      <c r="O172" s="8"/>
      <c r="P172" s="8"/>
      <c r="Q172" s="9"/>
      <c r="R172" s="9"/>
      <c r="S172" s="9"/>
      <c r="T172" s="9"/>
      <c r="U172" s="9"/>
      <c r="V172" s="9"/>
      <c r="W172" s="9"/>
      <c r="X172" s="9"/>
      <c r="Y172" s="9"/>
    </row>
    <row r="173" spans="2:25" ht="38.25" x14ac:dyDescent="0.3">
      <c r="B173" s="1"/>
      <c r="C173" s="1"/>
      <c r="D173" s="81" t="s">
        <v>120</v>
      </c>
      <c r="E173" s="33"/>
      <c r="F173" s="33"/>
      <c r="G173" s="33"/>
      <c r="H173" s="31"/>
      <c r="I173" s="33"/>
      <c r="J173" s="33"/>
      <c r="K173" s="33"/>
      <c r="L173" s="33"/>
      <c r="M173" s="34"/>
      <c r="N173" s="8"/>
      <c r="O173" s="8"/>
      <c r="P173" s="8"/>
      <c r="Q173" s="9"/>
      <c r="R173" s="9"/>
      <c r="S173" s="9"/>
      <c r="T173" s="9"/>
      <c r="U173" s="9"/>
      <c r="V173" s="9"/>
      <c r="W173" s="9"/>
      <c r="X173" s="9"/>
      <c r="Y173" s="9"/>
    </row>
    <row r="174" spans="2:25" ht="38.25" x14ac:dyDescent="0.3">
      <c r="B174" s="1"/>
      <c r="C174" s="1"/>
      <c r="D174" s="81" t="s">
        <v>137</v>
      </c>
      <c r="E174" s="33"/>
      <c r="F174" s="33"/>
      <c r="G174" s="33"/>
      <c r="H174" s="31"/>
      <c r="I174" s="33"/>
      <c r="J174" s="33"/>
      <c r="K174" s="33"/>
      <c r="L174" s="33"/>
      <c r="M174" s="34"/>
      <c r="N174" s="8"/>
      <c r="O174" s="8"/>
      <c r="P174" s="8"/>
      <c r="Q174" s="9"/>
      <c r="R174" s="9"/>
      <c r="S174" s="9"/>
      <c r="T174" s="9"/>
      <c r="U174" s="9"/>
      <c r="V174" s="9"/>
      <c r="W174" s="9"/>
      <c r="X174" s="9"/>
      <c r="Y174" s="9"/>
    </row>
    <row r="175" spans="2:25" ht="39" thickBot="1" x14ac:dyDescent="0.35">
      <c r="B175" s="1"/>
      <c r="C175" s="1"/>
      <c r="D175" s="89" t="s">
        <v>22</v>
      </c>
      <c r="E175" s="96"/>
      <c r="F175" s="91" t="s">
        <v>62</v>
      </c>
      <c r="G175" s="95"/>
      <c r="H175" s="91" t="s">
        <v>25</v>
      </c>
      <c r="I175" s="93"/>
      <c r="J175" s="91" t="s">
        <v>61</v>
      </c>
      <c r="K175" s="110"/>
      <c r="L175" s="94" t="s">
        <v>28</v>
      </c>
      <c r="M175" s="111"/>
      <c r="N175" s="8"/>
      <c r="O175" s="8"/>
      <c r="P175" s="8"/>
      <c r="Q175" s="9"/>
      <c r="R175" s="9"/>
      <c r="S175" s="9"/>
      <c r="T175" s="9"/>
      <c r="U175" s="9"/>
      <c r="V175" s="9"/>
      <c r="W175" s="9"/>
      <c r="X175" s="9"/>
      <c r="Y175" s="9"/>
    </row>
    <row r="176" spans="2:25" ht="39" thickBot="1" x14ac:dyDescent="0.35">
      <c r="B176" s="1"/>
      <c r="C176" s="1"/>
      <c r="D176" s="8"/>
      <c r="E176" s="8"/>
      <c r="F176" s="8"/>
      <c r="G176" s="8"/>
      <c r="H176" s="17"/>
      <c r="I176" s="8"/>
      <c r="J176" s="8"/>
      <c r="K176" s="8"/>
      <c r="L176" s="8"/>
      <c r="M176" s="8"/>
      <c r="N176" s="8"/>
      <c r="O176" s="8"/>
      <c r="P176" s="8"/>
      <c r="Q176" s="9"/>
      <c r="R176" s="9"/>
      <c r="S176" s="9"/>
      <c r="T176" s="9"/>
      <c r="U176" s="9"/>
      <c r="V176" s="9"/>
      <c r="W176" s="9"/>
      <c r="X176" s="9"/>
      <c r="Y176" s="9"/>
    </row>
    <row r="177" spans="2:25" ht="41.25" x14ac:dyDescent="0.3">
      <c r="B177" s="1"/>
      <c r="C177" s="1"/>
      <c r="D177" s="51" t="s">
        <v>72</v>
      </c>
      <c r="E177" s="32"/>
      <c r="F177" s="32"/>
      <c r="G177" s="32"/>
      <c r="H177" s="108"/>
      <c r="I177" s="32"/>
      <c r="J177" s="32"/>
      <c r="K177" s="32"/>
      <c r="L177" s="32"/>
      <c r="M177" s="32"/>
      <c r="N177" s="32"/>
      <c r="O177" s="58"/>
      <c r="P177" s="8"/>
      <c r="Q177" s="9"/>
      <c r="R177" s="9"/>
      <c r="S177" s="9"/>
      <c r="T177" s="9"/>
      <c r="U177" s="9"/>
      <c r="V177" s="9"/>
      <c r="W177" s="9"/>
      <c r="X177" s="9"/>
      <c r="Y177" s="9"/>
    </row>
    <row r="178" spans="2:25" ht="38.25" x14ac:dyDescent="0.3">
      <c r="B178" s="1"/>
      <c r="C178" s="1"/>
      <c r="D178" s="81" t="s">
        <v>121</v>
      </c>
      <c r="E178" s="14"/>
      <c r="F178" s="14"/>
      <c r="G178" s="14"/>
      <c r="H178" s="31"/>
      <c r="I178" s="33"/>
      <c r="J178" s="33"/>
      <c r="K178" s="33"/>
      <c r="L178" s="33"/>
      <c r="M178" s="33"/>
      <c r="N178" s="33"/>
      <c r="O178" s="34"/>
      <c r="P178" s="8"/>
      <c r="Q178" s="9"/>
      <c r="R178" s="9"/>
      <c r="S178" s="9"/>
      <c r="T178" s="9"/>
      <c r="U178" s="9"/>
      <c r="V178" s="9"/>
      <c r="W178" s="9"/>
      <c r="X178" s="9"/>
      <c r="Y178" s="9"/>
    </row>
    <row r="179" spans="2:25" ht="38.25" x14ac:dyDescent="0.3">
      <c r="B179" s="1"/>
      <c r="C179" s="1"/>
      <c r="D179" s="81" t="s">
        <v>136</v>
      </c>
      <c r="E179" s="33"/>
      <c r="F179" s="33"/>
      <c r="G179" s="33"/>
      <c r="H179" s="31"/>
      <c r="I179" s="33"/>
      <c r="J179" s="33"/>
      <c r="K179" s="33"/>
      <c r="L179" s="33"/>
      <c r="M179" s="33"/>
      <c r="N179" s="33"/>
      <c r="O179" s="34"/>
      <c r="P179" s="8"/>
      <c r="Q179" s="9"/>
      <c r="R179" s="9"/>
      <c r="S179" s="9"/>
      <c r="T179" s="9"/>
      <c r="U179" s="9"/>
      <c r="V179" s="9"/>
      <c r="W179" s="9"/>
      <c r="X179" s="9"/>
      <c r="Y179" s="9"/>
    </row>
    <row r="180" spans="2:25" ht="39" thickBot="1" x14ac:dyDescent="0.35">
      <c r="B180" s="1"/>
      <c r="C180" s="1"/>
      <c r="D180" s="89" t="s">
        <v>22</v>
      </c>
      <c r="E180" s="96"/>
      <c r="F180" s="91" t="s">
        <v>62</v>
      </c>
      <c r="G180" s="95"/>
      <c r="H180" s="91" t="s">
        <v>25</v>
      </c>
      <c r="I180" s="93"/>
      <c r="J180" s="91" t="s">
        <v>61</v>
      </c>
      <c r="K180" s="110"/>
      <c r="L180" s="94" t="s">
        <v>28</v>
      </c>
      <c r="M180" s="112"/>
      <c r="N180" s="94"/>
      <c r="O180" s="97"/>
      <c r="P180" s="8"/>
      <c r="Q180" s="9"/>
      <c r="R180" s="9"/>
      <c r="S180" s="9"/>
      <c r="T180" s="9"/>
      <c r="U180" s="9"/>
      <c r="V180" s="9"/>
      <c r="W180" s="9"/>
      <c r="X180" s="9"/>
      <c r="Y180" s="9"/>
    </row>
    <row r="181" spans="2:25" ht="39" thickBot="1" x14ac:dyDescent="0.35">
      <c r="B181" s="1"/>
      <c r="C181" s="1"/>
      <c r="D181" s="8"/>
      <c r="E181" s="8"/>
      <c r="F181" s="8"/>
      <c r="G181" s="8"/>
      <c r="H181" s="17"/>
      <c r="I181" s="8"/>
      <c r="J181" s="8"/>
      <c r="K181" s="8"/>
      <c r="L181" s="8"/>
      <c r="M181" s="8"/>
      <c r="N181" s="8"/>
      <c r="O181" s="8"/>
      <c r="P181" s="8"/>
      <c r="Q181" s="9"/>
      <c r="R181" s="9"/>
      <c r="S181" s="9"/>
      <c r="T181" s="9"/>
      <c r="U181" s="9"/>
      <c r="V181" s="9"/>
      <c r="W181" s="9"/>
      <c r="X181" s="9"/>
      <c r="Y181" s="9"/>
    </row>
    <row r="182" spans="2:25" ht="41.25" x14ac:dyDescent="0.3">
      <c r="B182" s="1"/>
      <c r="C182" s="1"/>
      <c r="D182" s="51" t="s">
        <v>73</v>
      </c>
      <c r="E182" s="32"/>
      <c r="F182" s="32"/>
      <c r="G182" s="32"/>
      <c r="H182" s="108"/>
      <c r="I182" s="32"/>
      <c r="J182" s="32"/>
      <c r="K182" s="32"/>
      <c r="L182" s="32"/>
      <c r="M182" s="58"/>
      <c r="N182" s="8"/>
      <c r="O182" s="8"/>
      <c r="P182" s="8"/>
      <c r="Q182" s="9"/>
      <c r="R182" s="9"/>
      <c r="S182" s="9"/>
      <c r="T182" s="9"/>
      <c r="U182" s="9"/>
      <c r="V182" s="9"/>
      <c r="W182" s="9"/>
      <c r="X182" s="9"/>
      <c r="Y182" s="9"/>
    </row>
    <row r="183" spans="2:25" ht="38.25" x14ac:dyDescent="0.3">
      <c r="B183" s="1"/>
      <c r="C183" s="1"/>
      <c r="D183" s="81" t="s">
        <v>122</v>
      </c>
      <c r="E183" s="33"/>
      <c r="F183" s="33"/>
      <c r="G183" s="33"/>
      <c r="H183" s="31"/>
      <c r="I183" s="14"/>
      <c r="J183" s="33"/>
      <c r="K183" s="33"/>
      <c r="L183" s="33"/>
      <c r="M183" s="34"/>
      <c r="N183" s="8"/>
      <c r="O183" s="8"/>
      <c r="P183" s="8"/>
      <c r="Q183" s="9"/>
      <c r="R183" s="9"/>
      <c r="S183" s="9"/>
      <c r="T183" s="9"/>
      <c r="U183" s="9"/>
      <c r="V183" s="9"/>
      <c r="W183" s="9"/>
      <c r="X183" s="9"/>
      <c r="Y183" s="9"/>
    </row>
    <row r="184" spans="2:25" ht="38.25" x14ac:dyDescent="0.3">
      <c r="B184" s="1"/>
      <c r="C184" s="1"/>
      <c r="D184" s="81" t="s">
        <v>135</v>
      </c>
      <c r="E184" s="33"/>
      <c r="F184" s="33"/>
      <c r="G184" s="33"/>
      <c r="H184" s="31"/>
      <c r="I184" s="33"/>
      <c r="J184" s="33"/>
      <c r="K184" s="33"/>
      <c r="L184" s="33"/>
      <c r="M184" s="34"/>
      <c r="N184" s="8"/>
      <c r="O184" s="8"/>
      <c r="P184" s="8"/>
      <c r="Q184" s="9"/>
      <c r="R184" s="9"/>
      <c r="S184" s="9"/>
      <c r="T184" s="9"/>
      <c r="U184" s="9"/>
      <c r="V184" s="9"/>
      <c r="W184" s="9"/>
      <c r="X184" s="9"/>
      <c r="Y184" s="9"/>
    </row>
    <row r="185" spans="2:25" ht="39" thickBot="1" x14ac:dyDescent="0.35">
      <c r="B185" s="1"/>
      <c r="C185" s="1"/>
      <c r="D185" s="89" t="s">
        <v>22</v>
      </c>
      <c r="E185" s="96"/>
      <c r="F185" s="91" t="s">
        <v>62</v>
      </c>
      <c r="G185" s="95"/>
      <c r="H185" s="91" t="s">
        <v>25</v>
      </c>
      <c r="I185" s="93"/>
      <c r="J185" s="91" t="s">
        <v>61</v>
      </c>
      <c r="K185" s="110"/>
      <c r="L185" s="94" t="s">
        <v>28</v>
      </c>
      <c r="M185" s="111"/>
      <c r="N185" s="8"/>
      <c r="O185" s="8"/>
      <c r="P185" s="8"/>
      <c r="Q185" s="8"/>
      <c r="R185" s="9"/>
      <c r="S185" s="9"/>
      <c r="T185" s="9"/>
      <c r="U185" s="9"/>
      <c r="V185" s="9"/>
      <c r="W185" s="9"/>
      <c r="X185" s="9"/>
      <c r="Y185" s="9"/>
    </row>
    <row r="186" spans="2:25" ht="39" thickBot="1" x14ac:dyDescent="0.35">
      <c r="B186" s="1"/>
      <c r="C186" s="1"/>
      <c r="D186" s="8"/>
      <c r="E186" s="8"/>
      <c r="F186" s="8"/>
      <c r="G186" s="8"/>
      <c r="H186" s="17"/>
      <c r="I186" s="8"/>
      <c r="J186" s="8"/>
      <c r="K186" s="8"/>
      <c r="L186" s="8"/>
      <c r="M186" s="8"/>
      <c r="N186" s="8"/>
      <c r="O186" s="8"/>
      <c r="P186" s="8"/>
      <c r="Q186" s="8"/>
      <c r="R186" s="9"/>
      <c r="S186" s="9"/>
      <c r="T186" s="9"/>
      <c r="U186" s="9"/>
      <c r="V186" s="9"/>
      <c r="W186" s="9"/>
      <c r="X186" s="9"/>
      <c r="Y186" s="9"/>
    </row>
    <row r="187" spans="2:25" ht="41.25" x14ac:dyDescent="0.3">
      <c r="B187" s="1"/>
      <c r="C187" s="1"/>
      <c r="D187" s="51" t="s">
        <v>74</v>
      </c>
      <c r="E187" s="32"/>
      <c r="F187" s="32"/>
      <c r="G187" s="32"/>
      <c r="H187" s="108"/>
      <c r="I187" s="32"/>
      <c r="J187" s="32"/>
      <c r="K187" s="32"/>
      <c r="L187" s="32"/>
      <c r="M187" s="58"/>
      <c r="N187" s="8"/>
      <c r="O187" s="8"/>
      <c r="P187" s="8"/>
      <c r="Q187" s="8"/>
      <c r="R187" s="9"/>
      <c r="S187" s="9"/>
      <c r="T187" s="9"/>
      <c r="U187" s="9"/>
      <c r="V187" s="9"/>
      <c r="W187" s="9"/>
      <c r="X187" s="9"/>
      <c r="Y187" s="9"/>
    </row>
    <row r="188" spans="2:25" ht="38.25" x14ac:dyDescent="0.3">
      <c r="B188" s="1"/>
      <c r="C188" s="1"/>
      <c r="D188" s="81" t="s">
        <v>123</v>
      </c>
      <c r="E188" s="33"/>
      <c r="F188" s="33"/>
      <c r="G188" s="33"/>
      <c r="H188" s="31"/>
      <c r="I188" s="33"/>
      <c r="J188" s="33"/>
      <c r="K188" s="33"/>
      <c r="L188" s="33"/>
      <c r="M188" s="34"/>
      <c r="N188" s="8"/>
      <c r="O188" s="8"/>
      <c r="P188" s="8"/>
      <c r="Q188" s="8"/>
      <c r="R188" s="9"/>
      <c r="S188" s="9"/>
      <c r="T188" s="9"/>
      <c r="U188" s="9"/>
      <c r="V188" s="9"/>
      <c r="W188" s="9"/>
      <c r="X188" s="9"/>
      <c r="Y188" s="9"/>
    </row>
    <row r="189" spans="2:25" ht="38.25" x14ac:dyDescent="0.3">
      <c r="B189" s="1"/>
      <c r="C189" s="1"/>
      <c r="D189" s="81" t="s">
        <v>134</v>
      </c>
      <c r="E189" s="33"/>
      <c r="F189" s="33"/>
      <c r="G189" s="33"/>
      <c r="H189" s="31"/>
      <c r="I189" s="33"/>
      <c r="J189" s="33"/>
      <c r="K189" s="33"/>
      <c r="L189" s="33"/>
      <c r="M189" s="34"/>
      <c r="N189" s="8"/>
      <c r="O189" s="8"/>
      <c r="P189" s="8"/>
      <c r="Q189" s="8"/>
      <c r="R189" s="9"/>
      <c r="S189" s="9"/>
      <c r="T189" s="9"/>
      <c r="U189" s="9"/>
      <c r="V189" s="9"/>
      <c r="W189" s="9"/>
      <c r="X189" s="9"/>
      <c r="Y189" s="9"/>
    </row>
    <row r="190" spans="2:25" ht="39" thickBot="1" x14ac:dyDescent="0.35">
      <c r="B190" s="1"/>
      <c r="C190" s="1"/>
      <c r="D190" s="89" t="s">
        <v>22</v>
      </c>
      <c r="E190" s="96"/>
      <c r="F190" s="91" t="s">
        <v>62</v>
      </c>
      <c r="G190" s="95"/>
      <c r="H190" s="91" t="s">
        <v>25</v>
      </c>
      <c r="I190" s="93"/>
      <c r="J190" s="91" t="s">
        <v>61</v>
      </c>
      <c r="K190" s="110"/>
      <c r="L190" s="94" t="s">
        <v>28</v>
      </c>
      <c r="M190" s="111"/>
      <c r="N190" s="8"/>
      <c r="O190" s="8"/>
      <c r="P190" s="8"/>
      <c r="Q190" s="8"/>
      <c r="R190" s="8"/>
      <c r="S190" s="9"/>
      <c r="T190" s="9"/>
      <c r="U190" s="9"/>
      <c r="V190" s="9"/>
      <c r="W190" s="9"/>
      <c r="X190" s="9"/>
      <c r="Y190" s="9"/>
    </row>
    <row r="191" spans="2:25" ht="39" thickBot="1" x14ac:dyDescent="0.35">
      <c r="B191" s="1"/>
      <c r="C191" s="1"/>
      <c r="D191" s="8"/>
      <c r="E191" s="8"/>
      <c r="F191" s="8"/>
      <c r="G191" s="8"/>
      <c r="H191" s="17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9"/>
      <c r="T191" s="9"/>
      <c r="U191" s="9"/>
      <c r="V191" s="9"/>
      <c r="W191" s="9"/>
      <c r="X191" s="9"/>
      <c r="Y191" s="9"/>
    </row>
    <row r="192" spans="2:25" ht="41.25" x14ac:dyDescent="0.3">
      <c r="B192" s="1"/>
      <c r="C192" s="1"/>
      <c r="D192" s="51" t="s">
        <v>75</v>
      </c>
      <c r="E192" s="32"/>
      <c r="F192" s="32"/>
      <c r="G192" s="32"/>
      <c r="H192" s="108"/>
      <c r="I192" s="32"/>
      <c r="J192" s="32"/>
      <c r="K192" s="32"/>
      <c r="L192" s="32"/>
      <c r="M192" s="32"/>
      <c r="N192" s="32"/>
      <c r="O192" s="58"/>
      <c r="P192" s="8"/>
      <c r="Q192" s="8"/>
      <c r="R192" s="8"/>
      <c r="S192" s="9"/>
      <c r="T192" s="9"/>
      <c r="U192" s="9"/>
      <c r="V192" s="9"/>
      <c r="W192" s="9"/>
      <c r="X192" s="9"/>
      <c r="Y192" s="9"/>
    </row>
    <row r="193" spans="2:25" ht="38.25" x14ac:dyDescent="0.3">
      <c r="B193" s="1"/>
      <c r="C193" s="1"/>
      <c r="D193" s="81" t="s">
        <v>357</v>
      </c>
      <c r="E193" s="33"/>
      <c r="F193" s="33"/>
      <c r="G193" s="33"/>
      <c r="H193" s="31"/>
      <c r="I193" s="33"/>
      <c r="J193" s="33"/>
      <c r="K193" s="33"/>
      <c r="L193" s="33"/>
      <c r="M193" s="33"/>
      <c r="N193" s="33"/>
      <c r="O193" s="34"/>
      <c r="P193" s="8"/>
      <c r="Q193" s="8"/>
      <c r="R193" s="8"/>
      <c r="S193" s="9"/>
      <c r="T193" s="9"/>
      <c r="U193" s="9"/>
      <c r="V193" s="9"/>
      <c r="W193" s="9"/>
      <c r="X193" s="9"/>
      <c r="Y193" s="9"/>
    </row>
    <row r="194" spans="2:25" ht="38.25" x14ac:dyDescent="0.3">
      <c r="B194" s="1"/>
      <c r="C194" s="1"/>
      <c r="D194" s="81" t="s">
        <v>356</v>
      </c>
      <c r="E194" s="33"/>
      <c r="F194" s="33"/>
      <c r="G194" s="33"/>
      <c r="H194" s="31"/>
      <c r="I194" s="33"/>
      <c r="J194" s="33"/>
      <c r="K194" s="33"/>
      <c r="L194" s="33"/>
      <c r="M194" s="33"/>
      <c r="N194" s="33"/>
      <c r="O194" s="34"/>
      <c r="P194" s="8"/>
      <c r="Q194" s="8"/>
      <c r="R194" s="8"/>
      <c r="S194" s="9"/>
      <c r="T194" s="9"/>
      <c r="U194" s="9"/>
      <c r="V194" s="9"/>
      <c r="W194" s="9"/>
      <c r="X194" s="9"/>
      <c r="Y194" s="9"/>
    </row>
    <row r="195" spans="2:25" ht="39" thickBot="1" x14ac:dyDescent="0.35">
      <c r="B195" s="1"/>
      <c r="C195" s="1"/>
      <c r="D195" s="89" t="s">
        <v>22</v>
      </c>
      <c r="E195" s="96"/>
      <c r="F195" s="91" t="s">
        <v>62</v>
      </c>
      <c r="G195" s="95"/>
      <c r="H195" s="91" t="s">
        <v>25</v>
      </c>
      <c r="I195" s="93"/>
      <c r="J195" s="91" t="s">
        <v>61</v>
      </c>
      <c r="K195" s="110"/>
      <c r="L195" s="94" t="s">
        <v>28</v>
      </c>
      <c r="M195" s="112"/>
      <c r="N195" s="94"/>
      <c r="O195" s="97"/>
      <c r="P195" s="8"/>
      <c r="Q195" s="8"/>
      <c r="R195" s="8"/>
      <c r="S195" s="9"/>
      <c r="T195" s="9"/>
      <c r="U195" s="9"/>
      <c r="V195" s="9"/>
      <c r="W195" s="9"/>
      <c r="X195" s="9"/>
      <c r="Y195" s="9"/>
    </row>
    <row r="196" spans="2:25" ht="39" thickBot="1" x14ac:dyDescent="0.35">
      <c r="B196" s="1"/>
      <c r="C196" s="1"/>
      <c r="D196" s="8"/>
      <c r="E196" s="8"/>
      <c r="F196" s="8"/>
      <c r="G196" s="8"/>
      <c r="H196" s="17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9"/>
      <c r="T196" s="9"/>
      <c r="U196" s="9"/>
      <c r="V196" s="9"/>
      <c r="W196" s="9"/>
      <c r="X196" s="9"/>
      <c r="Y196" s="9"/>
    </row>
    <row r="197" spans="2:25" ht="41.25" x14ac:dyDescent="0.3">
      <c r="B197" s="1"/>
      <c r="C197" s="1"/>
      <c r="D197" s="51" t="s">
        <v>76</v>
      </c>
      <c r="E197" s="32"/>
      <c r="F197" s="32"/>
      <c r="G197" s="32"/>
      <c r="H197" s="108"/>
      <c r="I197" s="32"/>
      <c r="J197" s="32"/>
      <c r="K197" s="32"/>
      <c r="L197" s="32"/>
      <c r="M197" s="32"/>
      <c r="N197" s="58"/>
      <c r="O197" s="8"/>
      <c r="P197" s="8"/>
      <c r="Q197" s="8"/>
      <c r="R197" s="8"/>
      <c r="S197" s="9"/>
      <c r="T197" s="9"/>
      <c r="U197" s="9"/>
      <c r="V197" s="9"/>
      <c r="W197" s="9"/>
      <c r="X197" s="9"/>
      <c r="Y197" s="9"/>
    </row>
    <row r="198" spans="2:25" ht="38.25" x14ac:dyDescent="0.3">
      <c r="B198" s="1"/>
      <c r="C198" s="1"/>
      <c r="D198" s="81" t="s">
        <v>124</v>
      </c>
      <c r="E198" s="33"/>
      <c r="F198" s="33"/>
      <c r="G198" s="33"/>
      <c r="H198" s="31"/>
      <c r="I198" s="33"/>
      <c r="J198" s="33"/>
      <c r="K198" s="33"/>
      <c r="L198" s="33"/>
      <c r="M198" s="33"/>
      <c r="N198" s="34"/>
      <c r="O198" s="8"/>
      <c r="P198" s="8"/>
      <c r="Q198" s="8"/>
      <c r="R198" s="8"/>
      <c r="S198" s="9"/>
      <c r="T198" s="9"/>
      <c r="U198" s="9"/>
      <c r="V198" s="9"/>
      <c r="W198" s="9"/>
      <c r="X198" s="9"/>
      <c r="Y198" s="9"/>
    </row>
    <row r="199" spans="2:25" ht="38.25" x14ac:dyDescent="0.3">
      <c r="B199" s="1"/>
      <c r="C199" s="1"/>
      <c r="D199" s="81" t="s">
        <v>133</v>
      </c>
      <c r="E199" s="33"/>
      <c r="F199" s="33"/>
      <c r="G199" s="33"/>
      <c r="H199" s="31"/>
      <c r="I199" s="33"/>
      <c r="J199" s="33"/>
      <c r="K199" s="33"/>
      <c r="L199" s="33"/>
      <c r="M199" s="33"/>
      <c r="N199" s="34"/>
      <c r="O199" s="8"/>
      <c r="P199" s="8"/>
      <c r="Q199" s="8"/>
      <c r="R199" s="8"/>
      <c r="S199" s="9"/>
      <c r="T199" s="9"/>
      <c r="U199" s="9"/>
      <c r="V199" s="9"/>
      <c r="W199" s="9"/>
      <c r="X199" s="9"/>
      <c r="Y199" s="9"/>
    </row>
    <row r="200" spans="2:25" ht="39" thickBot="1" x14ac:dyDescent="0.35">
      <c r="B200" s="1"/>
      <c r="C200" s="1"/>
      <c r="D200" s="89" t="s">
        <v>22</v>
      </c>
      <c r="E200" s="96"/>
      <c r="F200" s="91" t="s">
        <v>62</v>
      </c>
      <c r="G200" s="95"/>
      <c r="H200" s="91" t="s">
        <v>25</v>
      </c>
      <c r="I200" s="93"/>
      <c r="J200" s="91" t="s">
        <v>61</v>
      </c>
      <c r="K200" s="110"/>
      <c r="L200" s="94" t="s">
        <v>28</v>
      </c>
      <c r="M200" s="112"/>
      <c r="N200" s="97"/>
      <c r="O200" s="8"/>
      <c r="P200" s="8"/>
      <c r="Q200" s="8"/>
      <c r="R200" s="8"/>
      <c r="S200" s="9"/>
      <c r="T200" s="9"/>
      <c r="U200" s="9"/>
      <c r="V200" s="9"/>
      <c r="W200" s="9"/>
      <c r="X200" s="9"/>
      <c r="Y200" s="9"/>
    </row>
    <row r="201" spans="2:25" ht="39" thickBot="1" x14ac:dyDescent="0.35">
      <c r="B201" s="1"/>
      <c r="C201" s="1"/>
      <c r="D201" s="8"/>
      <c r="L201" s="8"/>
      <c r="M201" s="8"/>
      <c r="N201" s="8"/>
      <c r="O201" s="8"/>
      <c r="P201" s="8"/>
      <c r="Q201" s="8"/>
      <c r="R201" s="8"/>
      <c r="S201" s="9"/>
      <c r="T201" s="9"/>
      <c r="U201" s="9"/>
      <c r="V201" s="9"/>
      <c r="W201" s="9"/>
      <c r="X201" s="9"/>
      <c r="Y201" s="9"/>
    </row>
    <row r="202" spans="2:25" ht="41.25" x14ac:dyDescent="0.3">
      <c r="B202" s="1"/>
      <c r="C202" s="1"/>
      <c r="D202" s="51" t="s">
        <v>77</v>
      </c>
      <c r="E202" s="32"/>
      <c r="F202" s="32"/>
      <c r="G202" s="32"/>
      <c r="H202" s="108"/>
      <c r="I202" s="32"/>
      <c r="J202" s="32"/>
      <c r="K202" s="32"/>
      <c r="L202" s="32"/>
      <c r="M202" s="58"/>
      <c r="N202" s="8"/>
      <c r="O202" s="8"/>
      <c r="P202" s="8"/>
      <c r="Q202" s="8"/>
      <c r="R202" s="8"/>
      <c r="S202" s="9"/>
      <c r="T202" s="9"/>
      <c r="U202" s="9"/>
      <c r="V202" s="9"/>
      <c r="W202" s="9"/>
      <c r="X202" s="9"/>
      <c r="Y202" s="9"/>
    </row>
    <row r="203" spans="2:25" ht="38.25" x14ac:dyDescent="0.3">
      <c r="B203" s="1"/>
      <c r="C203" s="1"/>
      <c r="D203" s="81" t="s">
        <v>125</v>
      </c>
      <c r="E203" s="33"/>
      <c r="F203" s="33"/>
      <c r="G203" s="33"/>
      <c r="H203" s="31"/>
      <c r="I203" s="33"/>
      <c r="J203" s="33"/>
      <c r="K203" s="33"/>
      <c r="L203" s="33"/>
      <c r="M203" s="34"/>
      <c r="N203" s="8"/>
      <c r="O203" s="8"/>
      <c r="P203" s="8"/>
      <c r="Q203" s="8"/>
      <c r="R203" s="8"/>
      <c r="S203" s="9"/>
      <c r="T203" s="9"/>
      <c r="U203" s="9"/>
      <c r="V203" s="9"/>
      <c r="W203" s="9"/>
      <c r="X203" s="9"/>
      <c r="Y203" s="9"/>
    </row>
    <row r="204" spans="2:25" ht="38.25" x14ac:dyDescent="0.3">
      <c r="B204" s="1"/>
      <c r="C204" s="1"/>
      <c r="D204" s="81" t="s">
        <v>132</v>
      </c>
      <c r="E204" s="33"/>
      <c r="F204" s="33"/>
      <c r="G204" s="33"/>
      <c r="H204" s="31"/>
      <c r="I204" s="33"/>
      <c r="J204" s="33"/>
      <c r="K204" s="33"/>
      <c r="L204" s="33"/>
      <c r="M204" s="34"/>
      <c r="N204" s="8"/>
      <c r="O204" s="8"/>
      <c r="P204" s="8"/>
      <c r="Q204" s="8"/>
      <c r="R204" s="8"/>
      <c r="S204" s="9"/>
      <c r="T204" s="9"/>
      <c r="U204" s="9"/>
      <c r="V204" s="9"/>
      <c r="W204" s="9"/>
      <c r="X204" s="9"/>
      <c r="Y204" s="9"/>
    </row>
    <row r="205" spans="2:25" ht="39" thickBot="1" x14ac:dyDescent="0.35">
      <c r="B205" s="1"/>
      <c r="C205" s="1"/>
      <c r="D205" s="89" t="s">
        <v>22</v>
      </c>
      <c r="E205" s="96"/>
      <c r="F205" s="91" t="s">
        <v>62</v>
      </c>
      <c r="G205" s="95"/>
      <c r="H205" s="91" t="s">
        <v>25</v>
      </c>
      <c r="I205" s="93"/>
      <c r="J205" s="91" t="s">
        <v>61</v>
      </c>
      <c r="K205" s="110"/>
      <c r="L205" s="94" t="s">
        <v>28</v>
      </c>
      <c r="M205" s="111"/>
      <c r="N205" s="8"/>
      <c r="O205" s="8"/>
      <c r="P205" s="8"/>
      <c r="Q205" s="8"/>
      <c r="R205" s="8"/>
      <c r="S205" s="9"/>
      <c r="T205" s="9"/>
      <c r="U205" s="9"/>
      <c r="V205" s="9"/>
      <c r="W205" s="9"/>
      <c r="X205" s="9"/>
      <c r="Y205" s="9"/>
    </row>
    <row r="206" spans="2:25" ht="39" thickBot="1" x14ac:dyDescent="0.35">
      <c r="B206" s="1"/>
      <c r="C206" s="1"/>
      <c r="D206" s="8"/>
      <c r="E206" s="8"/>
      <c r="F206" s="8"/>
      <c r="G206" s="33"/>
      <c r="H206" s="31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9"/>
      <c r="T206" s="9"/>
      <c r="U206" s="9"/>
      <c r="V206" s="9"/>
      <c r="W206" s="9"/>
      <c r="X206" s="9"/>
      <c r="Y206" s="9"/>
    </row>
    <row r="207" spans="2:25" ht="41.25" x14ac:dyDescent="0.3">
      <c r="B207" s="1"/>
      <c r="C207" s="1"/>
      <c r="D207" s="51" t="s">
        <v>78</v>
      </c>
      <c r="E207" s="32"/>
      <c r="F207" s="32"/>
      <c r="G207" s="32"/>
      <c r="H207" s="108"/>
      <c r="I207" s="32"/>
      <c r="J207" s="32"/>
      <c r="K207" s="32"/>
      <c r="L207" s="32"/>
      <c r="M207" s="32"/>
      <c r="N207" s="32"/>
      <c r="O207" s="32"/>
      <c r="P207" s="32"/>
      <c r="Q207" s="58"/>
      <c r="R207" s="8"/>
      <c r="S207" s="9"/>
      <c r="T207" s="9"/>
      <c r="U207" s="9"/>
      <c r="V207" s="9"/>
      <c r="W207" s="9"/>
      <c r="X207" s="9"/>
      <c r="Y207" s="9"/>
    </row>
    <row r="208" spans="2:25" ht="38.25" x14ac:dyDescent="0.3">
      <c r="B208" s="1"/>
      <c r="C208" s="1"/>
      <c r="D208" s="81" t="s">
        <v>126</v>
      </c>
      <c r="E208" s="33"/>
      <c r="F208" s="33"/>
      <c r="G208" s="33"/>
      <c r="H208" s="31"/>
      <c r="I208" s="33"/>
      <c r="J208" s="33"/>
      <c r="K208" s="33"/>
      <c r="L208" s="33"/>
      <c r="M208" s="33"/>
      <c r="N208" s="33"/>
      <c r="O208" s="33"/>
      <c r="P208" s="33"/>
      <c r="Q208" s="34"/>
      <c r="R208" s="8"/>
      <c r="S208" s="9"/>
      <c r="T208" s="9"/>
      <c r="U208" s="9"/>
      <c r="V208" s="9"/>
      <c r="W208" s="9"/>
      <c r="X208" s="9"/>
      <c r="Y208" s="9"/>
    </row>
    <row r="209" spans="2:25" ht="38.25" x14ac:dyDescent="0.3">
      <c r="B209" s="1"/>
      <c r="C209" s="1"/>
      <c r="D209" s="81" t="s">
        <v>131</v>
      </c>
      <c r="E209" s="33"/>
      <c r="F209" s="33"/>
      <c r="G209" s="33"/>
      <c r="H209" s="31"/>
      <c r="I209" s="33"/>
      <c r="J209" s="33"/>
      <c r="K209" s="33"/>
      <c r="L209" s="33"/>
      <c r="M209" s="33"/>
      <c r="N209" s="33"/>
      <c r="O209" s="33"/>
      <c r="P209" s="33"/>
      <c r="Q209" s="34"/>
      <c r="R209" s="8"/>
      <c r="S209" s="9"/>
      <c r="T209" s="9"/>
      <c r="U209" s="9"/>
      <c r="V209" s="9"/>
      <c r="W209" s="9"/>
      <c r="X209" s="9"/>
      <c r="Y209" s="9"/>
    </row>
    <row r="210" spans="2:25" ht="39" thickBot="1" x14ac:dyDescent="0.35">
      <c r="B210" s="1"/>
      <c r="C210" s="1"/>
      <c r="D210" s="89" t="s">
        <v>22</v>
      </c>
      <c r="E210" s="96"/>
      <c r="F210" s="91" t="s">
        <v>62</v>
      </c>
      <c r="G210" s="95"/>
      <c r="H210" s="91" t="s">
        <v>25</v>
      </c>
      <c r="I210" s="93"/>
      <c r="J210" s="91" t="s">
        <v>61</v>
      </c>
      <c r="K210" s="110"/>
      <c r="L210" s="94" t="s">
        <v>28</v>
      </c>
      <c r="M210" s="112"/>
      <c r="N210" s="94"/>
      <c r="O210" s="94"/>
      <c r="P210" s="94"/>
      <c r="Q210" s="97"/>
      <c r="R210" s="8"/>
      <c r="S210" s="9"/>
      <c r="T210" s="9"/>
      <c r="U210" s="9"/>
      <c r="V210" s="9"/>
      <c r="W210" s="9"/>
      <c r="X210" s="9"/>
      <c r="Y210" s="9"/>
    </row>
    <row r="211" spans="2:25" ht="39" thickBot="1" x14ac:dyDescent="0.35">
      <c r="B211" s="1"/>
      <c r="C211" s="1"/>
      <c r="D211" s="8"/>
      <c r="E211" s="8"/>
      <c r="F211" s="8"/>
      <c r="G211" s="8"/>
      <c r="H211" s="17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9"/>
      <c r="T211" s="9"/>
      <c r="U211" s="9"/>
      <c r="V211" s="9"/>
      <c r="W211" s="9"/>
      <c r="X211" s="9"/>
      <c r="Y211" s="9"/>
    </row>
    <row r="212" spans="2:25" ht="41.25" x14ac:dyDescent="0.3">
      <c r="B212" s="1"/>
      <c r="C212" s="1"/>
      <c r="D212" s="51" t="s">
        <v>79</v>
      </c>
      <c r="E212" s="32"/>
      <c r="F212" s="32"/>
      <c r="G212" s="32"/>
      <c r="H212" s="108"/>
      <c r="I212" s="32"/>
      <c r="J212" s="32"/>
      <c r="K212" s="32"/>
      <c r="L212" s="32"/>
      <c r="M212" s="58"/>
      <c r="N212" s="8"/>
      <c r="O212" s="8"/>
      <c r="P212" s="8"/>
      <c r="Q212" s="8"/>
      <c r="R212" s="8"/>
      <c r="S212" s="9"/>
      <c r="T212" s="9"/>
      <c r="U212" s="9"/>
      <c r="V212" s="9"/>
      <c r="W212" s="9"/>
      <c r="X212" s="9"/>
      <c r="Y212" s="9"/>
    </row>
    <row r="213" spans="2:25" ht="38.25" x14ac:dyDescent="0.3">
      <c r="B213" s="1"/>
      <c r="C213" s="1"/>
      <c r="D213" s="81" t="s">
        <v>127</v>
      </c>
      <c r="E213" s="33"/>
      <c r="F213" s="33"/>
      <c r="G213" s="33"/>
      <c r="H213" s="31"/>
      <c r="I213" s="33"/>
      <c r="J213" s="33"/>
      <c r="K213" s="33"/>
      <c r="L213" s="33"/>
      <c r="M213" s="34"/>
      <c r="N213" s="8"/>
      <c r="O213" s="8"/>
      <c r="P213" s="8"/>
      <c r="Q213" s="8"/>
      <c r="R213" s="8"/>
      <c r="S213" s="9"/>
      <c r="T213" s="9"/>
      <c r="U213" s="9"/>
      <c r="V213" s="9"/>
      <c r="W213" s="9"/>
      <c r="X213" s="9"/>
      <c r="Y213" s="9"/>
    </row>
    <row r="214" spans="2:25" ht="38.25" x14ac:dyDescent="0.3">
      <c r="B214" s="1"/>
      <c r="C214" s="1"/>
      <c r="D214" s="81" t="s">
        <v>130</v>
      </c>
      <c r="E214" s="33"/>
      <c r="F214" s="33"/>
      <c r="G214" s="33"/>
      <c r="H214" s="31"/>
      <c r="I214" s="33"/>
      <c r="J214" s="33"/>
      <c r="K214" s="33"/>
      <c r="L214" s="33"/>
      <c r="M214" s="34"/>
      <c r="N214" s="8"/>
      <c r="O214" s="8"/>
      <c r="P214" s="8"/>
      <c r="Q214" s="8"/>
      <c r="R214" s="8"/>
      <c r="S214" s="9"/>
      <c r="T214" s="9"/>
      <c r="U214" s="9"/>
      <c r="V214" s="9"/>
      <c r="W214" s="9"/>
      <c r="X214" s="9"/>
      <c r="Y214" s="9"/>
    </row>
    <row r="215" spans="2:25" ht="39" thickBot="1" x14ac:dyDescent="0.35">
      <c r="B215" s="1"/>
      <c r="C215" s="1"/>
      <c r="D215" s="89" t="s">
        <v>22</v>
      </c>
      <c r="E215" s="96"/>
      <c r="F215" s="91" t="s">
        <v>62</v>
      </c>
      <c r="G215" s="95"/>
      <c r="H215" s="91" t="s">
        <v>25</v>
      </c>
      <c r="I215" s="93"/>
      <c r="J215" s="91" t="s">
        <v>61</v>
      </c>
      <c r="K215" s="110"/>
      <c r="L215" s="94" t="s">
        <v>28</v>
      </c>
      <c r="M215" s="111"/>
      <c r="N215" s="8"/>
      <c r="O215" s="8"/>
      <c r="P215" s="8"/>
      <c r="Q215" s="8"/>
      <c r="R215" s="8"/>
      <c r="S215" s="9"/>
      <c r="T215" s="9"/>
      <c r="U215" s="9"/>
      <c r="V215" s="9"/>
      <c r="W215" s="9"/>
      <c r="X215" s="9"/>
      <c r="Y215" s="9"/>
    </row>
    <row r="216" spans="2:25" ht="39" thickBot="1" x14ac:dyDescent="0.35">
      <c r="B216" s="1"/>
      <c r="C216" s="1"/>
      <c r="D216" s="8"/>
      <c r="E216" s="8"/>
      <c r="F216" s="8"/>
      <c r="G216" s="8"/>
      <c r="H216" s="17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9"/>
      <c r="T216" s="9"/>
      <c r="U216" s="9"/>
      <c r="V216" s="9"/>
      <c r="W216" s="9"/>
      <c r="X216" s="9"/>
      <c r="Y216" s="9"/>
    </row>
    <row r="217" spans="2:25" ht="41.25" x14ac:dyDescent="0.3">
      <c r="B217" s="1"/>
      <c r="C217" s="1"/>
      <c r="D217" s="51" t="s">
        <v>80</v>
      </c>
      <c r="E217" s="32"/>
      <c r="F217" s="32"/>
      <c r="G217" s="32"/>
      <c r="H217" s="108"/>
      <c r="I217" s="32"/>
      <c r="J217" s="32"/>
      <c r="K217" s="32"/>
      <c r="L217" s="32"/>
      <c r="M217" s="58"/>
      <c r="N217" s="8"/>
      <c r="O217" s="8"/>
      <c r="P217" s="8"/>
      <c r="Q217" s="8"/>
      <c r="R217" s="8"/>
      <c r="S217" s="9"/>
      <c r="T217" s="9"/>
      <c r="U217" s="9"/>
      <c r="V217" s="9"/>
      <c r="W217" s="9"/>
      <c r="X217" s="9"/>
      <c r="Y217" s="9"/>
    </row>
    <row r="218" spans="2:25" ht="38.25" x14ac:dyDescent="0.3">
      <c r="B218" s="1"/>
      <c r="C218" s="1"/>
      <c r="D218" s="81" t="s">
        <v>128</v>
      </c>
      <c r="E218" s="33"/>
      <c r="F218" s="33"/>
      <c r="G218" s="33"/>
      <c r="H218" s="31"/>
      <c r="I218" s="33"/>
      <c r="J218" s="33"/>
      <c r="K218" s="33"/>
      <c r="L218" s="33"/>
      <c r="M218" s="34"/>
      <c r="N218" s="8"/>
      <c r="O218" s="8"/>
      <c r="P218" s="8"/>
      <c r="Q218" s="8"/>
      <c r="R218" s="8"/>
      <c r="S218" s="9"/>
      <c r="T218" s="9"/>
      <c r="U218" s="9"/>
      <c r="V218" s="9"/>
      <c r="W218" s="9"/>
      <c r="X218" s="9"/>
      <c r="Y218" s="9"/>
    </row>
    <row r="219" spans="2:25" ht="38.25" x14ac:dyDescent="0.3">
      <c r="B219" s="1"/>
      <c r="C219" s="1"/>
      <c r="D219" s="81" t="s">
        <v>129</v>
      </c>
      <c r="E219" s="33"/>
      <c r="F219" s="33"/>
      <c r="G219" s="33"/>
      <c r="H219" s="31"/>
      <c r="I219" s="33"/>
      <c r="J219" s="33"/>
      <c r="K219" s="33"/>
      <c r="L219" s="33"/>
      <c r="M219" s="34"/>
      <c r="N219" s="8"/>
      <c r="O219" s="8"/>
      <c r="P219" s="8"/>
      <c r="Q219" s="8"/>
      <c r="R219" s="8"/>
      <c r="S219" s="9"/>
      <c r="T219" s="9"/>
      <c r="U219" s="9"/>
      <c r="V219" s="9"/>
      <c r="W219" s="9"/>
      <c r="X219" s="9"/>
      <c r="Y219" s="9"/>
    </row>
    <row r="220" spans="2:25" ht="39" thickBot="1" x14ac:dyDescent="0.35">
      <c r="B220" s="1"/>
      <c r="C220" s="1"/>
      <c r="D220" s="89" t="s">
        <v>22</v>
      </c>
      <c r="E220" s="96"/>
      <c r="F220" s="91" t="s">
        <v>62</v>
      </c>
      <c r="G220" s="95"/>
      <c r="H220" s="91" t="s">
        <v>25</v>
      </c>
      <c r="I220" s="93"/>
      <c r="J220" s="91" t="s">
        <v>61</v>
      </c>
      <c r="K220" s="110"/>
      <c r="L220" s="94" t="s">
        <v>28</v>
      </c>
      <c r="M220" s="111"/>
      <c r="N220" s="8"/>
      <c r="O220" s="8"/>
      <c r="P220" s="8"/>
      <c r="Q220" s="8"/>
      <c r="R220" s="8"/>
      <c r="S220" s="9"/>
      <c r="T220" s="9"/>
      <c r="U220" s="9"/>
      <c r="V220" s="9"/>
      <c r="W220" s="9"/>
      <c r="X220" s="9"/>
      <c r="Y220" s="9"/>
    </row>
    <row r="221" spans="2:25" ht="39" thickBot="1" x14ac:dyDescent="0.35">
      <c r="B221" s="1"/>
      <c r="C221" s="1"/>
      <c r="D221" s="8"/>
      <c r="E221" s="8"/>
      <c r="F221" s="8"/>
      <c r="G221" s="8"/>
      <c r="H221" s="17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9"/>
      <c r="T221" s="9"/>
      <c r="U221" s="9"/>
      <c r="V221" s="9"/>
      <c r="W221" s="9"/>
      <c r="X221" s="9"/>
      <c r="Y221" s="9"/>
    </row>
    <row r="222" spans="2:25" ht="41.25" x14ac:dyDescent="0.3">
      <c r="B222" s="1"/>
      <c r="C222" s="1"/>
      <c r="D222" s="51" t="s">
        <v>82</v>
      </c>
      <c r="E222" s="32"/>
      <c r="F222" s="32"/>
      <c r="G222" s="32"/>
      <c r="H222" s="108"/>
      <c r="I222" s="32"/>
      <c r="J222" s="32"/>
      <c r="K222" s="32"/>
      <c r="L222" s="32"/>
      <c r="M222" s="58"/>
      <c r="N222" s="8"/>
      <c r="O222" s="8"/>
      <c r="P222" s="8"/>
      <c r="Q222" s="8"/>
      <c r="R222" s="8"/>
      <c r="S222" s="9"/>
      <c r="T222" s="9"/>
      <c r="U222" s="9"/>
      <c r="V222" s="9"/>
      <c r="W222" s="9"/>
      <c r="X222" s="9"/>
      <c r="Y222" s="9"/>
    </row>
    <row r="223" spans="2:25" ht="38.25" x14ac:dyDescent="0.3">
      <c r="B223" s="1"/>
      <c r="C223" s="1"/>
      <c r="D223" s="81" t="s">
        <v>110</v>
      </c>
      <c r="E223" s="33"/>
      <c r="F223" s="33"/>
      <c r="G223" s="33"/>
      <c r="H223" s="31"/>
      <c r="I223" s="33"/>
      <c r="J223" s="33"/>
      <c r="K223" s="33"/>
      <c r="L223" s="33"/>
      <c r="M223" s="34"/>
      <c r="N223" s="8"/>
      <c r="O223" s="8"/>
      <c r="P223" s="8"/>
      <c r="Q223" s="8"/>
      <c r="R223" s="8"/>
      <c r="S223" s="9"/>
      <c r="T223" s="9"/>
      <c r="U223" s="9"/>
      <c r="V223" s="9"/>
      <c r="W223" s="9"/>
      <c r="X223" s="9"/>
      <c r="Y223" s="9"/>
    </row>
    <row r="224" spans="2:25" ht="38.25" x14ac:dyDescent="0.3">
      <c r="B224" s="1"/>
      <c r="C224" s="1"/>
      <c r="D224" s="81" t="s">
        <v>111</v>
      </c>
      <c r="E224" s="33"/>
      <c r="F224" s="33"/>
      <c r="G224" s="33"/>
      <c r="H224" s="31"/>
      <c r="I224" s="33"/>
      <c r="J224" s="33"/>
      <c r="K224" s="33"/>
      <c r="L224" s="33"/>
      <c r="M224" s="34"/>
      <c r="N224" s="8"/>
      <c r="O224" s="8"/>
      <c r="P224" s="8"/>
      <c r="Q224" s="8"/>
      <c r="R224" s="8"/>
      <c r="S224" s="9"/>
      <c r="T224" s="9"/>
      <c r="U224" s="9"/>
      <c r="V224" s="9"/>
      <c r="W224" s="9"/>
      <c r="X224" s="9"/>
      <c r="Y224" s="9"/>
    </row>
    <row r="225" spans="2:25" ht="39" thickBot="1" x14ac:dyDescent="0.35">
      <c r="B225" s="1"/>
      <c r="C225" s="1"/>
      <c r="D225" s="89" t="s">
        <v>22</v>
      </c>
      <c r="E225" s="96"/>
      <c r="F225" s="91" t="s">
        <v>62</v>
      </c>
      <c r="G225" s="95"/>
      <c r="H225" s="91" t="s">
        <v>25</v>
      </c>
      <c r="I225" s="93"/>
      <c r="J225" s="91" t="s">
        <v>61</v>
      </c>
      <c r="K225" s="110"/>
      <c r="L225" s="94" t="s">
        <v>28</v>
      </c>
      <c r="M225" s="111"/>
      <c r="N225" s="8"/>
      <c r="O225" s="8"/>
      <c r="P225" s="8"/>
      <c r="Q225" s="8"/>
      <c r="R225" s="8"/>
      <c r="S225" s="9"/>
      <c r="T225" s="9"/>
      <c r="U225" s="9"/>
      <c r="V225" s="9"/>
      <c r="W225" s="9"/>
      <c r="X225" s="9"/>
      <c r="Y225" s="9"/>
    </row>
    <row r="226" spans="2:25" ht="39" thickBot="1" x14ac:dyDescent="0.35">
      <c r="B226" s="1"/>
      <c r="C226" s="1"/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9"/>
      <c r="T226" s="9"/>
      <c r="U226" s="9"/>
      <c r="V226" s="9"/>
      <c r="W226" s="9"/>
      <c r="X226" s="9"/>
      <c r="Y226" s="9"/>
    </row>
    <row r="227" spans="2:25" ht="38.25" x14ac:dyDescent="0.3">
      <c r="B227" s="1"/>
      <c r="C227" s="1"/>
      <c r="D227" s="100" t="s">
        <v>8</v>
      </c>
      <c r="E227" s="84"/>
      <c r="F227" s="84"/>
      <c r="G227" s="84"/>
      <c r="H227" s="84"/>
      <c r="I227" s="85"/>
      <c r="J227" s="88"/>
      <c r="K227" s="70"/>
      <c r="L227" s="8"/>
      <c r="M227" s="8"/>
      <c r="N227" s="8"/>
      <c r="O227" s="8"/>
      <c r="P227" s="8"/>
      <c r="Q227" s="8"/>
      <c r="R227" s="8"/>
      <c r="S227" s="9"/>
      <c r="T227" s="9"/>
      <c r="U227" s="9"/>
      <c r="V227" s="9"/>
      <c r="W227" s="9"/>
      <c r="X227" s="9"/>
      <c r="Y227" s="9"/>
    </row>
    <row r="228" spans="2:25" ht="38.25" x14ac:dyDescent="0.3">
      <c r="B228" s="1"/>
      <c r="C228" s="1"/>
      <c r="D228" s="13" t="s">
        <v>185</v>
      </c>
      <c r="E228" s="18">
        <f>(E130+E135+E140+E145+E150+E155+E160+E165+E170+E175+E180+E185+E190+E195+E200+E205+E210+E215+E220+E225)+0.5*(G225+G220+G215+G210+G205+G200+G195+G190+G185+G180+G175+G170+G165+G160+G155+G150+G145+G140+G135+G130)</f>
        <v>0</v>
      </c>
      <c r="F228" s="14" t="s">
        <v>186</v>
      </c>
      <c r="G228" s="105">
        <f>M130+M135+M140+M145+M150+M155++M160+M165+M170+M175+M180+M185+M190+M195+M200+M205+M210+M215+M220+M225+0.5*(K225+K220+K215+K210+K205+K200+K195+K190+K185+K180+K175+K170+K165+K160+K155+K150+K145+K140+K135+K130)</f>
        <v>0</v>
      </c>
      <c r="H228" s="88" t="s">
        <v>16</v>
      </c>
      <c r="I228" s="106">
        <f>I225+I220+I215+I210+I205+I200+I195+I190+I185+I180+I175+I170+I165+I160+I155+I150+I145+I140+I135+I130</f>
        <v>0</v>
      </c>
      <c r="J228" s="14"/>
      <c r="K228" s="14"/>
      <c r="L228" s="8"/>
      <c r="M228" s="8"/>
      <c r="N228" s="8"/>
      <c r="O228" s="8"/>
      <c r="P228" s="8"/>
      <c r="Q228" s="8"/>
      <c r="R228" s="8"/>
      <c r="S228" s="9"/>
      <c r="T228" s="9"/>
      <c r="U228" s="9"/>
      <c r="V228" s="9"/>
      <c r="W228" s="9"/>
      <c r="X228" s="9"/>
      <c r="Y228" s="9"/>
    </row>
    <row r="229" spans="2:25" ht="42" thickBot="1" x14ac:dyDescent="0.35">
      <c r="B229" s="1"/>
      <c r="C229" s="1"/>
      <c r="D229" s="101" t="s">
        <v>59</v>
      </c>
      <c r="E229" s="19">
        <f>(E228)</f>
        <v>0</v>
      </c>
      <c r="F229" s="29"/>
      <c r="G229" s="109">
        <f>-(G228)</f>
        <v>0</v>
      </c>
      <c r="H229" s="29"/>
      <c r="I229" s="30"/>
      <c r="J229" s="14"/>
      <c r="K229" s="14"/>
      <c r="L229" s="8"/>
      <c r="M229" s="8"/>
      <c r="N229" s="8"/>
      <c r="O229" s="8"/>
      <c r="P229" s="8"/>
      <c r="Q229" s="8"/>
      <c r="R229" s="8"/>
      <c r="S229" s="9"/>
      <c r="T229" s="9"/>
      <c r="U229" s="9"/>
      <c r="V229" s="9"/>
      <c r="W229" s="9"/>
      <c r="X229" s="9"/>
      <c r="Y229" s="9"/>
    </row>
    <row r="230" spans="2:25" ht="38.25" x14ac:dyDescent="0.3">
      <c r="B230" s="1"/>
      <c r="C230" s="1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9"/>
      <c r="T230" s="9"/>
      <c r="U230" s="9"/>
      <c r="V230" s="9"/>
      <c r="W230" s="9"/>
      <c r="X230" s="9"/>
      <c r="Y230" s="9"/>
    </row>
    <row r="231" spans="2:25" ht="41.25" x14ac:dyDescent="0.3">
      <c r="B231" s="1"/>
      <c r="C231" s="1"/>
      <c r="D231" s="9"/>
      <c r="E231" s="9"/>
      <c r="F231" s="9"/>
      <c r="G231" s="9"/>
      <c r="H231" s="9"/>
      <c r="I231" s="9"/>
      <c r="J231" s="8"/>
      <c r="K231" s="8"/>
      <c r="L231" s="8"/>
      <c r="M231" s="8"/>
      <c r="N231" s="8"/>
      <c r="O231" s="8"/>
      <c r="P231" s="8"/>
      <c r="Q231" s="8"/>
      <c r="R231" s="8"/>
      <c r="S231" s="9"/>
      <c r="T231" s="9"/>
      <c r="U231" s="9"/>
      <c r="V231" s="9"/>
      <c r="W231" s="9"/>
      <c r="X231" s="5"/>
      <c r="Y231" s="9"/>
    </row>
    <row r="232" spans="2:25" ht="54.75" thickBot="1" x14ac:dyDescent="0.35">
      <c r="B232" s="1"/>
      <c r="C232" s="1"/>
      <c r="D232" s="6" t="s">
        <v>83</v>
      </c>
      <c r="E232" s="9"/>
      <c r="F232" s="9"/>
      <c r="G232" s="9"/>
      <c r="H232" s="9"/>
      <c r="I232" s="9"/>
      <c r="J232" s="8"/>
      <c r="K232" s="8"/>
      <c r="L232" s="8"/>
      <c r="M232" s="8"/>
      <c r="N232" s="9"/>
      <c r="O232" s="9"/>
      <c r="P232" s="9"/>
      <c r="Q232" s="9"/>
      <c r="R232" s="9"/>
      <c r="S232" s="9"/>
      <c r="T232" s="9"/>
      <c r="U232" s="9"/>
      <c r="V232" s="9"/>
      <c r="W232" s="9"/>
      <c r="Y232" s="9"/>
    </row>
    <row r="233" spans="2:25" ht="41.25" x14ac:dyDescent="0.3">
      <c r="B233" s="1"/>
      <c r="C233" s="1"/>
      <c r="D233" s="51" t="s">
        <v>249</v>
      </c>
      <c r="E233" s="50"/>
      <c r="F233" s="50"/>
      <c r="G233" s="50"/>
      <c r="H233" s="50"/>
      <c r="I233" s="50"/>
      <c r="J233" s="50"/>
      <c r="K233" s="50"/>
      <c r="L233" s="50"/>
      <c r="M233" s="107"/>
      <c r="N233" s="49"/>
      <c r="O233" s="49"/>
      <c r="P233" s="49"/>
      <c r="Q233" s="49"/>
      <c r="R233" s="49"/>
      <c r="S233" s="49"/>
      <c r="T233" s="49"/>
      <c r="U233" s="49"/>
      <c r="V233" s="49"/>
      <c r="W233" s="49"/>
      <c r="Y233" s="9"/>
    </row>
    <row r="234" spans="2:25" ht="38.25" x14ac:dyDescent="0.3">
      <c r="B234" s="1"/>
      <c r="C234" s="1"/>
      <c r="D234" s="81" t="s">
        <v>250</v>
      </c>
      <c r="E234" s="14"/>
      <c r="F234" s="14"/>
      <c r="G234" s="14"/>
      <c r="H234" s="33"/>
      <c r="I234" s="33"/>
      <c r="J234" s="14"/>
      <c r="K234" s="14"/>
      <c r="L234" s="14"/>
      <c r="M234" s="54"/>
      <c r="N234" s="9"/>
      <c r="O234" s="9"/>
      <c r="P234" s="9"/>
      <c r="Q234" s="9"/>
      <c r="R234" s="9"/>
      <c r="S234" s="9"/>
      <c r="T234" s="9"/>
      <c r="U234" s="9"/>
      <c r="V234" s="9"/>
      <c r="W234" s="9"/>
      <c r="Y234" s="9"/>
    </row>
    <row r="235" spans="2:25" ht="38.25" x14ac:dyDescent="0.3">
      <c r="B235" s="1"/>
      <c r="C235" s="1"/>
      <c r="D235" s="81" t="s">
        <v>163</v>
      </c>
      <c r="E235" s="14"/>
      <c r="F235" s="14"/>
      <c r="G235" s="14"/>
      <c r="H235" s="33"/>
      <c r="I235" s="33"/>
      <c r="J235" s="14"/>
      <c r="K235" s="14"/>
      <c r="L235" s="14"/>
      <c r="M235" s="54"/>
      <c r="N235" s="8"/>
      <c r="O235" s="8"/>
      <c r="P235" s="8"/>
      <c r="Q235" s="8"/>
      <c r="R235" s="8"/>
      <c r="S235" s="8"/>
      <c r="T235" s="8"/>
      <c r="U235" s="9"/>
      <c r="V235" s="9"/>
      <c r="W235" s="9"/>
      <c r="Y235" s="9"/>
    </row>
    <row r="236" spans="2:25" ht="39" thickBot="1" x14ac:dyDescent="0.35">
      <c r="B236" s="1"/>
      <c r="C236" s="1"/>
      <c r="D236" s="89" t="s">
        <v>22</v>
      </c>
      <c r="E236" s="90"/>
      <c r="F236" s="91" t="s">
        <v>62</v>
      </c>
      <c r="G236" s="62"/>
      <c r="H236" s="91" t="s">
        <v>25</v>
      </c>
      <c r="I236" s="93"/>
      <c r="J236" s="91" t="s">
        <v>61</v>
      </c>
      <c r="K236" s="116"/>
      <c r="L236" s="94" t="s">
        <v>28</v>
      </c>
      <c r="M236" s="117"/>
      <c r="N236" s="8"/>
      <c r="O236" s="8"/>
      <c r="P236" s="8"/>
      <c r="Q236" s="8"/>
      <c r="R236" s="8"/>
      <c r="S236" s="8"/>
      <c r="T236" s="8"/>
      <c r="U236" s="9"/>
      <c r="V236" s="9"/>
      <c r="W236" s="9"/>
      <c r="Y236" s="9"/>
    </row>
    <row r="237" spans="2:25" ht="39" thickBot="1" x14ac:dyDescent="0.35">
      <c r="B237" s="1"/>
      <c r="C237" s="1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9"/>
      <c r="V237" s="9"/>
      <c r="W237" s="9"/>
      <c r="X237" s="9"/>
      <c r="Y237" s="9"/>
    </row>
    <row r="238" spans="2:25" ht="41.25" x14ac:dyDescent="0.3">
      <c r="B238" s="1"/>
      <c r="C238" s="1"/>
      <c r="D238" s="51" t="s">
        <v>252</v>
      </c>
      <c r="E238" s="32"/>
      <c r="F238" s="32"/>
      <c r="G238" s="32"/>
      <c r="H238" s="32"/>
      <c r="I238" s="32"/>
      <c r="J238" s="32"/>
      <c r="K238" s="32"/>
      <c r="L238" s="32"/>
      <c r="M238" s="58"/>
      <c r="N238" s="8"/>
      <c r="O238" s="8"/>
      <c r="P238" s="8"/>
      <c r="Q238" s="8"/>
      <c r="R238" s="8"/>
      <c r="S238" s="8"/>
      <c r="T238" s="8"/>
      <c r="U238" s="9"/>
      <c r="V238" s="9"/>
      <c r="W238" s="9"/>
      <c r="X238" s="9"/>
      <c r="Y238" s="9"/>
    </row>
    <row r="239" spans="2:25" ht="38.25" x14ac:dyDescent="0.3">
      <c r="B239" s="1"/>
      <c r="C239" s="1"/>
      <c r="D239" s="81" t="s">
        <v>147</v>
      </c>
      <c r="E239" s="33"/>
      <c r="F239" s="33"/>
      <c r="G239" s="33"/>
      <c r="H239" s="33"/>
      <c r="I239" s="33"/>
      <c r="J239" s="33"/>
      <c r="K239" s="33"/>
      <c r="L239" s="33"/>
      <c r="M239" s="34"/>
      <c r="N239" s="8"/>
      <c r="O239" s="8"/>
      <c r="P239" s="8"/>
      <c r="Q239" s="8"/>
      <c r="R239" s="8"/>
      <c r="S239" s="8"/>
      <c r="T239" s="8"/>
      <c r="U239" s="9"/>
      <c r="V239" s="9"/>
      <c r="W239" s="9"/>
      <c r="X239" s="9"/>
      <c r="Y239" s="9"/>
    </row>
    <row r="240" spans="2:25" ht="38.25" x14ac:dyDescent="0.3">
      <c r="B240" s="1"/>
      <c r="C240" s="1"/>
      <c r="D240" s="81" t="s">
        <v>164</v>
      </c>
      <c r="E240" s="33"/>
      <c r="F240" s="33"/>
      <c r="G240" s="33"/>
      <c r="H240" s="33"/>
      <c r="I240" s="33"/>
      <c r="J240" s="33"/>
      <c r="K240" s="33"/>
      <c r="L240" s="33"/>
      <c r="M240" s="34"/>
      <c r="N240" s="8"/>
      <c r="O240" s="8"/>
      <c r="P240" s="8"/>
      <c r="Q240" s="8"/>
      <c r="R240" s="8"/>
      <c r="S240" s="8"/>
      <c r="T240" s="8"/>
      <c r="U240" s="9"/>
      <c r="V240" s="9"/>
      <c r="W240" s="9"/>
      <c r="X240" s="9"/>
      <c r="Y240" s="9"/>
    </row>
    <row r="241" spans="2:25" ht="39" thickBot="1" x14ac:dyDescent="0.35">
      <c r="B241" s="1"/>
      <c r="C241" s="1"/>
      <c r="D241" s="89" t="s">
        <v>22</v>
      </c>
      <c r="E241" s="90"/>
      <c r="F241" s="91" t="s">
        <v>62</v>
      </c>
      <c r="G241" s="62"/>
      <c r="H241" s="91" t="s">
        <v>25</v>
      </c>
      <c r="I241" s="93"/>
      <c r="J241" s="91" t="s">
        <v>61</v>
      </c>
      <c r="K241" s="116"/>
      <c r="L241" s="94" t="s">
        <v>28</v>
      </c>
      <c r="M241" s="117"/>
      <c r="N241" s="8"/>
      <c r="O241" s="8"/>
      <c r="P241" s="8"/>
      <c r="Q241" s="8"/>
      <c r="R241" s="8"/>
      <c r="S241" s="8"/>
      <c r="T241" s="8"/>
      <c r="U241" s="9"/>
      <c r="V241" s="9"/>
      <c r="W241" s="9"/>
      <c r="X241" s="9"/>
      <c r="Y241" s="9"/>
    </row>
    <row r="242" spans="2:25" ht="39" thickBot="1" x14ac:dyDescent="0.35">
      <c r="B242" s="1"/>
      <c r="C242" s="1"/>
      <c r="D242" s="8"/>
      <c r="E242" s="8"/>
      <c r="F242" s="8"/>
      <c r="G242" s="8"/>
      <c r="H242" s="8"/>
      <c r="I242" s="8"/>
      <c r="J242" s="8"/>
      <c r="K242" s="8"/>
      <c r="L242" s="8"/>
      <c r="N242" s="8"/>
      <c r="O242" s="8"/>
      <c r="P242" s="8"/>
      <c r="Q242" s="8"/>
      <c r="R242" s="8"/>
      <c r="S242" s="8"/>
      <c r="T242" s="8"/>
      <c r="U242" s="9"/>
      <c r="V242" s="9"/>
      <c r="W242" s="9"/>
      <c r="X242" s="9"/>
      <c r="Y242" s="9"/>
    </row>
    <row r="243" spans="2:25" ht="41.25" x14ac:dyDescent="0.3">
      <c r="B243" s="1"/>
      <c r="C243" s="1"/>
      <c r="D243" s="51" t="s">
        <v>251</v>
      </c>
      <c r="E243" s="32"/>
      <c r="F243" s="32"/>
      <c r="G243" s="32"/>
      <c r="H243" s="32"/>
      <c r="I243" s="32"/>
      <c r="J243" s="32"/>
      <c r="K243" s="32"/>
      <c r="L243" s="32"/>
      <c r="M243" s="85"/>
      <c r="N243" s="8"/>
      <c r="O243" s="8"/>
      <c r="P243" s="8"/>
      <c r="Q243" s="8"/>
      <c r="R243" s="8"/>
      <c r="S243" s="8"/>
      <c r="T243" s="8"/>
      <c r="U243" s="9"/>
      <c r="V243" s="9"/>
      <c r="W243" s="9"/>
      <c r="X243" s="9"/>
      <c r="Y243" s="9"/>
    </row>
    <row r="244" spans="2:25" ht="38.25" x14ac:dyDescent="0.3">
      <c r="B244" s="1"/>
      <c r="C244" s="1"/>
      <c r="D244" s="81" t="s">
        <v>148</v>
      </c>
      <c r="E244" s="33"/>
      <c r="F244" s="33"/>
      <c r="G244" s="33"/>
      <c r="H244" s="33"/>
      <c r="I244" s="33"/>
      <c r="J244" s="33"/>
      <c r="K244" s="33"/>
      <c r="L244" s="33"/>
      <c r="M244" s="34"/>
      <c r="N244" s="8"/>
      <c r="O244" s="8"/>
      <c r="P244" s="8"/>
      <c r="Q244" s="8"/>
      <c r="R244" s="8"/>
      <c r="S244" s="8"/>
      <c r="T244" s="8"/>
      <c r="U244" s="9"/>
      <c r="V244" s="9"/>
      <c r="W244" s="9"/>
      <c r="X244" s="9"/>
      <c r="Y244" s="9"/>
    </row>
    <row r="245" spans="2:25" ht="38.25" x14ac:dyDescent="0.3">
      <c r="B245" s="1"/>
      <c r="C245" s="1"/>
      <c r="D245" s="81" t="s">
        <v>182</v>
      </c>
      <c r="E245" s="33"/>
      <c r="F245" s="33"/>
      <c r="G245" s="33"/>
      <c r="H245" s="33"/>
      <c r="I245" s="33"/>
      <c r="J245" s="33"/>
      <c r="K245" s="33"/>
      <c r="L245" s="33"/>
      <c r="M245" s="34"/>
      <c r="N245" s="8"/>
      <c r="O245" s="8"/>
      <c r="P245" s="8"/>
      <c r="Q245" s="8"/>
      <c r="R245" s="8"/>
      <c r="S245" s="8"/>
      <c r="T245" s="8"/>
      <c r="U245" s="9"/>
      <c r="V245" s="9"/>
      <c r="W245" s="9"/>
      <c r="X245" s="9"/>
      <c r="Y245" s="9"/>
    </row>
    <row r="246" spans="2:25" ht="38.25" x14ac:dyDescent="0.3">
      <c r="B246" s="1"/>
      <c r="C246" s="1"/>
      <c r="D246" s="81" t="s">
        <v>165</v>
      </c>
      <c r="E246" s="33"/>
      <c r="F246" s="33"/>
      <c r="G246" s="33"/>
      <c r="H246" s="33"/>
      <c r="I246" s="33"/>
      <c r="J246" s="33"/>
      <c r="K246" s="33"/>
      <c r="L246" s="33"/>
      <c r="M246" s="34"/>
      <c r="N246" s="8"/>
      <c r="O246" s="8"/>
      <c r="P246" s="8"/>
      <c r="Q246" s="8"/>
      <c r="R246" s="8"/>
      <c r="S246" s="8"/>
      <c r="T246" s="8"/>
      <c r="U246" s="9"/>
      <c r="V246" s="9"/>
      <c r="W246" s="9"/>
      <c r="X246" s="9"/>
      <c r="Y246" s="9"/>
    </row>
    <row r="247" spans="2:25" ht="39" thickBot="1" x14ac:dyDescent="0.35">
      <c r="B247" s="1"/>
      <c r="C247" s="1"/>
      <c r="D247" s="89" t="s">
        <v>22</v>
      </c>
      <c r="E247" s="90"/>
      <c r="F247" s="91" t="s">
        <v>62</v>
      </c>
      <c r="G247" s="62"/>
      <c r="H247" s="91" t="s">
        <v>25</v>
      </c>
      <c r="I247" s="93"/>
      <c r="J247" s="91" t="s">
        <v>61</v>
      </c>
      <c r="K247" s="116"/>
      <c r="L247" s="94" t="s">
        <v>28</v>
      </c>
      <c r="M247" s="117"/>
      <c r="N247" s="8"/>
      <c r="O247" s="8"/>
      <c r="P247" s="8"/>
      <c r="Q247" s="8"/>
      <c r="R247" s="8"/>
      <c r="S247" s="8"/>
      <c r="T247" s="8"/>
      <c r="U247" s="9"/>
      <c r="V247" s="9"/>
      <c r="W247" s="9"/>
      <c r="X247" s="9"/>
      <c r="Y247" s="9"/>
    </row>
    <row r="248" spans="2:25" ht="39" thickBot="1" x14ac:dyDescent="0.35">
      <c r="B248" s="1"/>
      <c r="C248" s="1"/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9"/>
      <c r="V248" s="9"/>
      <c r="W248" s="9"/>
      <c r="X248" s="9"/>
      <c r="Y248" s="9"/>
    </row>
    <row r="249" spans="2:25" ht="41.25" x14ac:dyDescent="0.3">
      <c r="B249" s="1"/>
      <c r="C249" s="1"/>
      <c r="D249" s="51" t="s">
        <v>253</v>
      </c>
      <c r="E249" s="32"/>
      <c r="F249" s="32"/>
      <c r="G249" s="32"/>
      <c r="H249" s="32"/>
      <c r="I249" s="32"/>
      <c r="J249" s="32"/>
      <c r="K249" s="32"/>
      <c r="L249" s="32"/>
      <c r="M249" s="32"/>
      <c r="N249" s="32"/>
      <c r="O249" s="32"/>
      <c r="P249" s="32"/>
      <c r="Q249" s="32"/>
      <c r="R249" s="32"/>
      <c r="S249" s="32"/>
      <c r="T249" s="32"/>
      <c r="U249" s="12"/>
      <c r="V249" s="83"/>
      <c r="W249" s="9"/>
      <c r="X249" s="9"/>
      <c r="Y249" s="9"/>
    </row>
    <row r="250" spans="2:25" ht="38.25" x14ac:dyDescent="0.3">
      <c r="B250" s="1"/>
      <c r="C250" s="1"/>
      <c r="D250" s="81" t="s">
        <v>358</v>
      </c>
      <c r="E250" s="33"/>
      <c r="F250" s="33"/>
      <c r="G250" s="33"/>
      <c r="H250" s="33"/>
      <c r="I250" s="33"/>
      <c r="J250" s="33"/>
      <c r="K250" s="33"/>
      <c r="L250" s="33"/>
      <c r="M250" s="33"/>
      <c r="N250" s="33"/>
      <c r="O250" s="33"/>
      <c r="P250" s="33"/>
      <c r="Q250" s="33"/>
      <c r="R250" s="33"/>
      <c r="S250" s="33"/>
      <c r="T250" s="33"/>
      <c r="U250" s="14"/>
      <c r="V250" s="54"/>
      <c r="W250" s="9"/>
      <c r="X250" s="9"/>
      <c r="Y250" s="9"/>
    </row>
    <row r="251" spans="2:25" ht="38.25" x14ac:dyDescent="0.3">
      <c r="B251" s="1"/>
      <c r="C251" s="1"/>
      <c r="D251" s="81" t="s">
        <v>166</v>
      </c>
      <c r="E251" s="33"/>
      <c r="F251" s="33"/>
      <c r="G251" s="33"/>
      <c r="H251" s="33"/>
      <c r="I251" s="33"/>
      <c r="J251" s="33"/>
      <c r="K251" s="33"/>
      <c r="L251" s="33"/>
      <c r="M251" s="33"/>
      <c r="N251" s="33"/>
      <c r="O251" s="33"/>
      <c r="P251" s="33"/>
      <c r="Q251" s="33"/>
      <c r="R251" s="33"/>
      <c r="S251" s="33"/>
      <c r="T251" s="33"/>
      <c r="U251" s="14"/>
      <c r="V251" s="54"/>
      <c r="W251" s="9"/>
      <c r="X251" s="9"/>
      <c r="Y251" s="9"/>
    </row>
    <row r="252" spans="2:25" ht="39" thickBot="1" x14ac:dyDescent="0.35">
      <c r="B252" s="1"/>
      <c r="C252" s="1"/>
      <c r="D252" s="89" t="s">
        <v>22</v>
      </c>
      <c r="E252" s="90"/>
      <c r="F252" s="91" t="s">
        <v>62</v>
      </c>
      <c r="G252" s="62"/>
      <c r="H252" s="91" t="s">
        <v>25</v>
      </c>
      <c r="I252" s="93"/>
      <c r="J252" s="91" t="s">
        <v>61</v>
      </c>
      <c r="K252" s="116"/>
      <c r="L252" s="94" t="s">
        <v>28</v>
      </c>
      <c r="M252" s="114"/>
      <c r="N252" s="94"/>
      <c r="O252" s="94"/>
      <c r="P252" s="94"/>
      <c r="Q252" s="94"/>
      <c r="R252" s="94"/>
      <c r="S252" s="94"/>
      <c r="T252" s="94"/>
      <c r="U252" s="91"/>
      <c r="V252" s="99"/>
      <c r="W252" s="9"/>
      <c r="X252" s="9"/>
      <c r="Y252" s="9"/>
    </row>
    <row r="253" spans="2:25" ht="39" thickBot="1" x14ac:dyDescent="0.35">
      <c r="B253" s="1"/>
      <c r="C253" s="1"/>
      <c r="D253" s="8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9"/>
      <c r="V253" s="9"/>
      <c r="W253" s="9"/>
      <c r="X253" s="9"/>
      <c r="Y253" s="9"/>
    </row>
    <row r="254" spans="2:25" ht="41.25" x14ac:dyDescent="0.3">
      <c r="B254" s="1"/>
      <c r="C254" s="1"/>
      <c r="D254" s="51" t="s">
        <v>254</v>
      </c>
      <c r="E254" s="32"/>
      <c r="F254" s="32"/>
      <c r="G254" s="32"/>
      <c r="H254" s="32"/>
      <c r="I254" s="32"/>
      <c r="J254" s="32"/>
      <c r="K254" s="32"/>
      <c r="L254" s="32"/>
      <c r="M254" s="32"/>
      <c r="N254" s="32"/>
      <c r="O254" s="32"/>
      <c r="P254" s="32"/>
      <c r="Q254" s="32"/>
      <c r="R254" s="32"/>
      <c r="S254" s="58"/>
      <c r="T254" s="8"/>
      <c r="U254" s="9"/>
      <c r="V254" s="9"/>
      <c r="W254" s="9"/>
      <c r="X254" s="9"/>
      <c r="Y254" s="9"/>
    </row>
    <row r="255" spans="2:25" ht="38.25" x14ac:dyDescent="0.3">
      <c r="B255" s="1"/>
      <c r="C255" s="1"/>
      <c r="D255" s="81" t="s">
        <v>149</v>
      </c>
      <c r="E255" s="33"/>
      <c r="F255" s="33"/>
      <c r="G255" s="33"/>
      <c r="H255" s="33"/>
      <c r="I255" s="33"/>
      <c r="J255" s="33"/>
      <c r="K255" s="33"/>
      <c r="L255" s="33"/>
      <c r="M255" s="33"/>
      <c r="N255" s="33"/>
      <c r="O255" s="33"/>
      <c r="P255" s="33"/>
      <c r="Q255" s="33"/>
      <c r="R255" s="33"/>
      <c r="S255" s="34"/>
      <c r="T255" s="8"/>
      <c r="U255" s="9"/>
      <c r="V255" s="9"/>
      <c r="W255" s="9"/>
      <c r="X255" s="9"/>
      <c r="Y255" s="9"/>
    </row>
    <row r="256" spans="2:25" ht="38.25" x14ac:dyDescent="0.3">
      <c r="B256" s="1"/>
      <c r="C256" s="1"/>
      <c r="D256" s="81" t="s">
        <v>167</v>
      </c>
      <c r="E256" s="33"/>
      <c r="F256" s="33"/>
      <c r="G256" s="33"/>
      <c r="H256" s="33"/>
      <c r="I256" s="33"/>
      <c r="J256" s="33"/>
      <c r="K256" s="33"/>
      <c r="L256" s="33"/>
      <c r="M256" s="33"/>
      <c r="N256" s="33"/>
      <c r="O256" s="33"/>
      <c r="P256" s="33"/>
      <c r="Q256" s="33"/>
      <c r="R256" s="33"/>
      <c r="S256" s="34"/>
      <c r="T256" s="8"/>
      <c r="U256" s="9"/>
      <c r="V256" s="9"/>
      <c r="W256" s="9"/>
      <c r="X256" s="9"/>
      <c r="Y256" s="9"/>
    </row>
    <row r="257" spans="2:25" ht="39" thickBot="1" x14ac:dyDescent="0.35">
      <c r="B257" s="1"/>
      <c r="C257" s="1"/>
      <c r="D257" s="89" t="s">
        <v>22</v>
      </c>
      <c r="E257" s="90"/>
      <c r="F257" s="91" t="s">
        <v>62</v>
      </c>
      <c r="G257" s="62"/>
      <c r="H257" s="91" t="s">
        <v>25</v>
      </c>
      <c r="I257" s="93"/>
      <c r="J257" s="91" t="s">
        <v>61</v>
      </c>
      <c r="K257" s="116"/>
      <c r="L257" s="94" t="s">
        <v>28</v>
      </c>
      <c r="M257" s="114"/>
      <c r="N257" s="94"/>
      <c r="O257" s="94"/>
      <c r="P257" s="94"/>
      <c r="Q257" s="94"/>
      <c r="R257" s="94"/>
      <c r="S257" s="97"/>
      <c r="T257" s="8"/>
      <c r="U257" s="9"/>
      <c r="V257" s="9"/>
      <c r="W257" s="9"/>
      <c r="X257" s="9"/>
      <c r="Y257" s="9"/>
    </row>
    <row r="258" spans="2:25" ht="39" thickBot="1" x14ac:dyDescent="0.35">
      <c r="B258" s="1"/>
      <c r="C258" s="1"/>
      <c r="D258" s="8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9"/>
      <c r="V258" s="9"/>
      <c r="W258" s="9"/>
      <c r="X258" s="9"/>
      <c r="Y258" s="9"/>
    </row>
    <row r="259" spans="2:25" ht="41.25" x14ac:dyDescent="0.3">
      <c r="B259" s="1"/>
      <c r="C259" s="1"/>
      <c r="D259" s="51" t="s">
        <v>255</v>
      </c>
      <c r="E259" s="32"/>
      <c r="F259" s="32"/>
      <c r="G259" s="32"/>
      <c r="H259" s="32"/>
      <c r="I259" s="32"/>
      <c r="J259" s="32"/>
      <c r="K259" s="32"/>
      <c r="L259" s="32"/>
      <c r="M259" s="32"/>
      <c r="N259" s="32"/>
      <c r="O259" s="32"/>
      <c r="P259" s="58"/>
      <c r="Q259" s="8"/>
      <c r="R259" s="8"/>
      <c r="S259" s="8"/>
      <c r="T259" s="8"/>
      <c r="U259" s="9"/>
      <c r="V259" s="9"/>
      <c r="W259" s="9"/>
      <c r="X259" s="9"/>
      <c r="Y259" s="9"/>
    </row>
    <row r="260" spans="2:25" ht="38.25" x14ac:dyDescent="0.3">
      <c r="B260" s="1"/>
      <c r="C260" s="1"/>
      <c r="D260" s="81" t="s">
        <v>150</v>
      </c>
      <c r="E260" s="33"/>
      <c r="F260" s="33"/>
      <c r="G260" s="33"/>
      <c r="H260" s="33"/>
      <c r="I260" s="33"/>
      <c r="J260" s="33"/>
      <c r="K260" s="33"/>
      <c r="L260" s="33"/>
      <c r="M260" s="33"/>
      <c r="N260" s="33"/>
      <c r="O260" s="33"/>
      <c r="P260" s="34"/>
      <c r="Q260" s="8"/>
      <c r="R260" s="8"/>
      <c r="S260" s="8"/>
      <c r="T260" s="8"/>
      <c r="U260" s="9"/>
      <c r="V260" s="9"/>
      <c r="W260" s="9"/>
      <c r="X260" s="9"/>
      <c r="Y260" s="9"/>
    </row>
    <row r="261" spans="2:25" ht="38.25" x14ac:dyDescent="0.3">
      <c r="B261" s="1"/>
      <c r="C261" s="1"/>
      <c r="D261" s="81" t="s">
        <v>168</v>
      </c>
      <c r="E261" s="33"/>
      <c r="F261" s="33"/>
      <c r="G261" s="33"/>
      <c r="H261" s="33"/>
      <c r="I261" s="33"/>
      <c r="J261" s="33"/>
      <c r="K261" s="33"/>
      <c r="L261" s="33"/>
      <c r="M261" s="33"/>
      <c r="N261" s="33"/>
      <c r="O261" s="33"/>
      <c r="P261" s="34"/>
      <c r="Q261" s="8"/>
      <c r="R261" s="8"/>
      <c r="S261" s="8"/>
      <c r="T261" s="8"/>
      <c r="U261" s="9"/>
      <c r="V261" s="9"/>
      <c r="W261" s="9"/>
      <c r="X261" s="9"/>
      <c r="Y261" s="9"/>
    </row>
    <row r="262" spans="2:25" ht="39" thickBot="1" x14ac:dyDescent="0.35">
      <c r="B262" s="1"/>
      <c r="C262" s="1"/>
      <c r="D262" s="89" t="s">
        <v>22</v>
      </c>
      <c r="E262" s="90"/>
      <c r="F262" s="91" t="s">
        <v>62</v>
      </c>
      <c r="G262" s="62"/>
      <c r="H262" s="91" t="s">
        <v>25</v>
      </c>
      <c r="I262" s="93"/>
      <c r="J262" s="91" t="s">
        <v>61</v>
      </c>
      <c r="K262" s="116"/>
      <c r="L262" s="94" t="s">
        <v>28</v>
      </c>
      <c r="M262" s="114"/>
      <c r="N262" s="94"/>
      <c r="O262" s="94"/>
      <c r="P262" s="97"/>
      <c r="Q262" s="8"/>
      <c r="R262" s="8"/>
      <c r="S262" s="8"/>
      <c r="T262" s="8"/>
      <c r="U262" s="9"/>
      <c r="V262" s="9"/>
      <c r="W262" s="9"/>
      <c r="Y262" s="9"/>
    </row>
    <row r="263" spans="2:25" ht="39" thickBot="1" x14ac:dyDescent="0.35">
      <c r="B263" s="1"/>
      <c r="C263" s="1"/>
      <c r="D263" s="8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9"/>
      <c r="V263" s="9"/>
      <c r="W263" s="9"/>
      <c r="Y263" s="9"/>
    </row>
    <row r="264" spans="2:25" ht="41.25" x14ac:dyDescent="0.3">
      <c r="B264" s="1"/>
      <c r="C264" s="1"/>
      <c r="D264" s="51" t="s">
        <v>256</v>
      </c>
      <c r="E264" s="32"/>
      <c r="F264" s="32"/>
      <c r="G264" s="32"/>
      <c r="H264" s="32"/>
      <c r="I264" s="32"/>
      <c r="J264" s="32"/>
      <c r="K264" s="32"/>
      <c r="L264" s="32"/>
      <c r="M264" s="58"/>
      <c r="N264" s="8"/>
      <c r="O264" s="8"/>
      <c r="P264" s="8"/>
      <c r="Q264" s="8"/>
      <c r="R264" s="8"/>
      <c r="S264" s="8"/>
      <c r="T264" s="8"/>
      <c r="U264" s="9"/>
      <c r="V264" s="9"/>
      <c r="W264" s="9"/>
      <c r="X264" s="8"/>
      <c r="Y264" s="9"/>
    </row>
    <row r="265" spans="2:25" ht="38.25" x14ac:dyDescent="0.3">
      <c r="B265" s="1"/>
      <c r="C265" s="1"/>
      <c r="D265" s="81" t="s">
        <v>181</v>
      </c>
      <c r="E265" s="33"/>
      <c r="F265" s="33"/>
      <c r="G265" s="33"/>
      <c r="H265" s="33"/>
      <c r="I265" s="33"/>
      <c r="J265" s="33"/>
      <c r="K265" s="33"/>
      <c r="L265" s="33"/>
      <c r="M265" s="34"/>
      <c r="N265" s="8"/>
      <c r="O265" s="8"/>
      <c r="P265" s="8"/>
      <c r="Q265" s="8"/>
      <c r="R265" s="8"/>
      <c r="S265" s="8"/>
      <c r="T265" s="8"/>
      <c r="U265" s="9"/>
      <c r="V265" s="9"/>
      <c r="W265" s="9"/>
      <c r="X265" s="8"/>
      <c r="Y265" s="9"/>
    </row>
    <row r="266" spans="2:25" ht="38.25" x14ac:dyDescent="0.3">
      <c r="B266" s="1"/>
      <c r="C266" s="1"/>
      <c r="D266" s="81" t="s">
        <v>359</v>
      </c>
      <c r="E266" s="33"/>
      <c r="F266" s="33"/>
      <c r="G266" s="33"/>
      <c r="H266" s="33"/>
      <c r="I266" s="33"/>
      <c r="J266" s="33"/>
      <c r="K266" s="33"/>
      <c r="L266" s="33"/>
      <c r="M266" s="34"/>
      <c r="N266" s="8"/>
      <c r="O266" s="8"/>
      <c r="P266" s="8"/>
      <c r="Q266" s="8"/>
      <c r="R266" s="8"/>
      <c r="S266" s="8"/>
      <c r="T266" s="8"/>
      <c r="U266" s="9"/>
      <c r="V266" s="9"/>
      <c r="W266" s="9"/>
      <c r="X266" s="8"/>
      <c r="Y266" s="9"/>
    </row>
    <row r="267" spans="2:25" ht="39" thickBot="1" x14ac:dyDescent="0.35">
      <c r="B267" s="1"/>
      <c r="C267" s="1"/>
      <c r="D267" s="89" t="s">
        <v>22</v>
      </c>
      <c r="E267" s="90"/>
      <c r="F267" s="91" t="s">
        <v>62</v>
      </c>
      <c r="G267" s="62"/>
      <c r="H267" s="91" t="s">
        <v>25</v>
      </c>
      <c r="I267" s="93"/>
      <c r="J267" s="91" t="s">
        <v>61</v>
      </c>
      <c r="K267" s="116"/>
      <c r="L267" s="94" t="s">
        <v>28</v>
      </c>
      <c r="M267" s="117"/>
      <c r="N267" s="8"/>
      <c r="O267" s="8"/>
      <c r="P267" s="8"/>
      <c r="Q267" s="8"/>
      <c r="R267" s="8"/>
      <c r="S267" s="8"/>
      <c r="T267" s="8"/>
      <c r="U267" s="9"/>
      <c r="V267" s="9"/>
      <c r="W267" s="9"/>
      <c r="X267" s="8"/>
      <c r="Y267" s="9"/>
    </row>
    <row r="268" spans="2:25" ht="39" thickBot="1" x14ac:dyDescent="0.35">
      <c r="B268" s="1"/>
      <c r="C268" s="1"/>
      <c r="D268" s="8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9"/>
      <c r="V268" s="9"/>
      <c r="W268" s="9"/>
      <c r="X268" s="8"/>
      <c r="Y268" s="9"/>
    </row>
    <row r="269" spans="2:25" ht="41.25" x14ac:dyDescent="0.3">
      <c r="B269" s="1"/>
      <c r="C269" s="1"/>
      <c r="D269" s="51" t="s">
        <v>257</v>
      </c>
      <c r="E269" s="32"/>
      <c r="F269" s="32"/>
      <c r="G269" s="32"/>
      <c r="H269" s="32"/>
      <c r="I269" s="32"/>
      <c r="J269" s="32"/>
      <c r="K269" s="32"/>
      <c r="L269" s="32"/>
      <c r="M269" s="32"/>
      <c r="N269" s="32"/>
      <c r="O269" s="32"/>
      <c r="P269" s="58"/>
      <c r="Q269" s="8"/>
      <c r="R269" s="8"/>
      <c r="S269" s="8"/>
      <c r="T269" s="8"/>
      <c r="U269" s="9"/>
      <c r="V269" s="9"/>
      <c r="W269" s="9"/>
      <c r="X269" s="8"/>
      <c r="Y269" s="9"/>
    </row>
    <row r="270" spans="2:25" ht="38.25" x14ac:dyDescent="0.3">
      <c r="B270" s="1"/>
      <c r="C270" s="1"/>
      <c r="D270" s="81" t="s">
        <v>151</v>
      </c>
      <c r="E270" s="33"/>
      <c r="F270" s="33"/>
      <c r="G270" s="33"/>
      <c r="H270" s="33"/>
      <c r="I270" s="33"/>
      <c r="J270" s="33"/>
      <c r="K270" s="33"/>
      <c r="L270" s="33"/>
      <c r="M270" s="33"/>
      <c r="N270" s="33"/>
      <c r="O270" s="33"/>
      <c r="P270" s="34"/>
      <c r="Q270" s="8"/>
      <c r="R270" s="8"/>
      <c r="S270" s="8"/>
      <c r="T270" s="8"/>
      <c r="U270" s="9"/>
      <c r="V270" s="9"/>
      <c r="W270" s="9"/>
      <c r="X270" s="8"/>
      <c r="Y270" s="9"/>
    </row>
    <row r="271" spans="2:25" ht="38.25" x14ac:dyDescent="0.3">
      <c r="B271" s="1"/>
      <c r="C271" s="1"/>
      <c r="D271" s="81" t="s">
        <v>169</v>
      </c>
      <c r="E271" s="33"/>
      <c r="F271" s="33"/>
      <c r="G271" s="33"/>
      <c r="H271" s="33"/>
      <c r="I271" s="33"/>
      <c r="J271" s="33"/>
      <c r="K271" s="33"/>
      <c r="L271" s="33"/>
      <c r="M271" s="33"/>
      <c r="N271" s="33"/>
      <c r="O271" s="33"/>
      <c r="P271" s="34"/>
      <c r="Q271" s="8"/>
      <c r="R271" s="8"/>
      <c r="S271" s="8"/>
      <c r="T271" s="8"/>
      <c r="U271" s="9"/>
      <c r="V271" s="9"/>
      <c r="W271" s="9"/>
      <c r="X271" s="8"/>
      <c r="Y271" s="9"/>
    </row>
    <row r="272" spans="2:25" ht="39" thickBot="1" x14ac:dyDescent="0.35">
      <c r="D272" s="89" t="s">
        <v>22</v>
      </c>
      <c r="E272" s="90"/>
      <c r="F272" s="91" t="s">
        <v>62</v>
      </c>
      <c r="G272" s="62"/>
      <c r="H272" s="91" t="s">
        <v>25</v>
      </c>
      <c r="I272" s="93"/>
      <c r="J272" s="91" t="s">
        <v>61</v>
      </c>
      <c r="K272" s="116"/>
      <c r="L272" s="94" t="s">
        <v>28</v>
      </c>
      <c r="M272" s="114"/>
      <c r="N272" s="94"/>
      <c r="O272" s="94"/>
      <c r="P272" s="97"/>
      <c r="Q272" s="8"/>
      <c r="R272" s="8"/>
      <c r="S272" s="8"/>
      <c r="T272" s="8"/>
      <c r="U272" s="9"/>
      <c r="V272" s="9"/>
      <c r="W272" s="9"/>
      <c r="X272" s="8"/>
      <c r="Y272" s="9"/>
    </row>
    <row r="273" spans="4:25" ht="39" thickBot="1" x14ac:dyDescent="0.35">
      <c r="D273" s="8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9"/>
      <c r="V273" s="9"/>
      <c r="W273" s="9"/>
      <c r="X273" s="8"/>
      <c r="Y273" s="9"/>
    </row>
    <row r="274" spans="4:25" ht="41.25" x14ac:dyDescent="0.3">
      <c r="D274" s="51" t="s">
        <v>258</v>
      </c>
      <c r="E274" s="32"/>
      <c r="F274" s="32"/>
      <c r="G274" s="32"/>
      <c r="H274" s="32"/>
      <c r="I274" s="32"/>
      <c r="J274" s="32"/>
      <c r="K274" s="32"/>
      <c r="L274" s="32"/>
      <c r="M274" s="58"/>
      <c r="N274" s="8"/>
      <c r="O274" s="8"/>
      <c r="P274" s="8"/>
      <c r="Q274" s="8"/>
      <c r="R274" s="8"/>
      <c r="S274" s="8"/>
      <c r="T274" s="8"/>
      <c r="U274" s="9"/>
      <c r="V274" s="9"/>
      <c r="W274" s="9"/>
      <c r="X274" s="8"/>
      <c r="Y274" s="9"/>
    </row>
    <row r="275" spans="4:25" ht="38.25" x14ac:dyDescent="0.3">
      <c r="D275" s="81" t="s">
        <v>152</v>
      </c>
      <c r="E275" s="33"/>
      <c r="F275" s="33"/>
      <c r="G275" s="33"/>
      <c r="H275" s="33"/>
      <c r="I275" s="33"/>
      <c r="J275" s="33"/>
      <c r="K275" s="33"/>
      <c r="L275" s="33"/>
      <c r="M275" s="34"/>
      <c r="N275" s="8"/>
      <c r="O275" s="8"/>
      <c r="P275" s="8"/>
      <c r="Q275" s="8"/>
      <c r="R275" s="8"/>
      <c r="S275" s="8"/>
      <c r="T275" s="8"/>
      <c r="U275" s="9"/>
      <c r="V275" s="9"/>
      <c r="W275" s="9"/>
      <c r="X275" s="8"/>
      <c r="Y275" s="9"/>
    </row>
    <row r="276" spans="4:25" ht="38.25" x14ac:dyDescent="0.3">
      <c r="D276" s="81" t="s">
        <v>170</v>
      </c>
      <c r="E276" s="33"/>
      <c r="F276" s="33"/>
      <c r="G276" s="33"/>
      <c r="H276" s="33"/>
      <c r="I276" s="33"/>
      <c r="J276" s="33"/>
      <c r="K276" s="33"/>
      <c r="L276" s="33"/>
      <c r="M276" s="34"/>
      <c r="N276" s="8"/>
      <c r="O276" s="8"/>
      <c r="P276" s="8"/>
      <c r="Q276" s="8"/>
      <c r="R276" s="8"/>
      <c r="S276" s="8"/>
      <c r="T276" s="8"/>
      <c r="U276" s="9"/>
      <c r="V276" s="9"/>
      <c r="W276" s="9"/>
      <c r="X276" s="8"/>
      <c r="Y276" s="9"/>
    </row>
    <row r="277" spans="4:25" ht="39" thickBot="1" x14ac:dyDescent="0.35">
      <c r="D277" s="89" t="s">
        <v>22</v>
      </c>
      <c r="E277" s="90"/>
      <c r="F277" s="91" t="s">
        <v>62</v>
      </c>
      <c r="G277" s="62"/>
      <c r="H277" s="91" t="s">
        <v>25</v>
      </c>
      <c r="I277" s="93"/>
      <c r="J277" s="91" t="s">
        <v>61</v>
      </c>
      <c r="K277" s="116"/>
      <c r="L277" s="94" t="s">
        <v>28</v>
      </c>
      <c r="M277" s="117"/>
      <c r="N277" s="8"/>
      <c r="O277" s="8"/>
      <c r="P277" s="8"/>
      <c r="Q277" s="8"/>
      <c r="R277" s="8"/>
      <c r="S277" s="8"/>
      <c r="T277" s="8"/>
      <c r="U277" s="9"/>
      <c r="V277" s="9"/>
      <c r="W277" s="9"/>
      <c r="X277" s="8"/>
      <c r="Y277" s="9"/>
    </row>
    <row r="278" spans="4:25" ht="39" thickBot="1" x14ac:dyDescent="0.35">
      <c r="D278" s="8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9"/>
      <c r="V278" s="9"/>
      <c r="W278" s="9"/>
      <c r="X278" s="8"/>
      <c r="Y278" s="9"/>
    </row>
    <row r="279" spans="4:25" ht="41.25" x14ac:dyDescent="0.3">
      <c r="D279" s="51" t="s">
        <v>259</v>
      </c>
      <c r="E279" s="32"/>
      <c r="F279" s="32"/>
      <c r="G279" s="32"/>
      <c r="H279" s="32"/>
      <c r="I279" s="32"/>
      <c r="J279" s="32"/>
      <c r="K279" s="32"/>
      <c r="L279" s="32"/>
      <c r="M279" s="58"/>
      <c r="N279" s="8"/>
      <c r="O279" s="8"/>
      <c r="P279" s="8"/>
      <c r="Q279" s="8"/>
      <c r="R279" s="8"/>
      <c r="S279" s="8"/>
      <c r="T279" s="8"/>
      <c r="U279" s="9"/>
      <c r="V279" s="9"/>
      <c r="W279" s="9"/>
      <c r="X279" s="8"/>
      <c r="Y279" s="9"/>
    </row>
    <row r="280" spans="4:25" ht="38.25" x14ac:dyDescent="0.3">
      <c r="D280" s="81" t="s">
        <v>153</v>
      </c>
      <c r="E280" s="33"/>
      <c r="F280" s="33"/>
      <c r="G280" s="33"/>
      <c r="H280" s="33"/>
      <c r="I280" s="33"/>
      <c r="J280" s="33"/>
      <c r="K280" s="33"/>
      <c r="L280" s="33"/>
      <c r="M280" s="34"/>
      <c r="N280" s="8"/>
      <c r="O280" s="8"/>
      <c r="P280" s="8"/>
      <c r="Q280" s="8"/>
      <c r="R280" s="8"/>
      <c r="S280" s="8"/>
      <c r="T280" s="8"/>
      <c r="U280" s="9"/>
      <c r="V280" s="9"/>
      <c r="W280" s="9"/>
      <c r="X280" s="8"/>
      <c r="Y280" s="9"/>
    </row>
    <row r="281" spans="4:25" ht="38.25" x14ac:dyDescent="0.3">
      <c r="D281" s="81" t="s">
        <v>172</v>
      </c>
      <c r="E281" s="33"/>
      <c r="F281" s="33"/>
      <c r="G281" s="33"/>
      <c r="H281" s="33"/>
      <c r="I281" s="33"/>
      <c r="J281" s="33"/>
      <c r="K281" s="33"/>
      <c r="L281" s="33"/>
      <c r="M281" s="34"/>
      <c r="N281" s="8"/>
      <c r="O281" s="8"/>
      <c r="P281" s="8"/>
      <c r="Q281" s="8"/>
      <c r="R281" s="8"/>
      <c r="S281" s="8"/>
      <c r="T281" s="8"/>
      <c r="U281" s="9"/>
      <c r="V281" s="9"/>
      <c r="W281" s="9"/>
      <c r="X281" s="8"/>
      <c r="Y281" s="9"/>
    </row>
    <row r="282" spans="4:25" ht="39" thickBot="1" x14ac:dyDescent="0.35">
      <c r="D282" s="89" t="s">
        <v>22</v>
      </c>
      <c r="E282" s="90"/>
      <c r="F282" s="91" t="s">
        <v>62</v>
      </c>
      <c r="G282" s="62"/>
      <c r="H282" s="91" t="s">
        <v>25</v>
      </c>
      <c r="I282" s="93"/>
      <c r="J282" s="91" t="s">
        <v>61</v>
      </c>
      <c r="K282" s="116"/>
      <c r="L282" s="94" t="s">
        <v>28</v>
      </c>
      <c r="M282" s="117"/>
      <c r="N282" s="8"/>
      <c r="O282" s="8"/>
      <c r="P282" s="8"/>
      <c r="Q282" s="8"/>
      <c r="R282" s="8"/>
      <c r="S282" s="8"/>
      <c r="T282" s="8"/>
      <c r="U282" s="9"/>
      <c r="V282" s="9"/>
      <c r="W282" s="9"/>
      <c r="X282" s="8"/>
      <c r="Y282" s="9"/>
    </row>
    <row r="283" spans="4:25" ht="39" thickBot="1" x14ac:dyDescent="0.35">
      <c r="D283" s="8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9"/>
      <c r="V283" s="9"/>
      <c r="W283" s="9"/>
      <c r="X283" s="8"/>
      <c r="Y283" s="9"/>
    </row>
    <row r="284" spans="4:25" ht="41.25" x14ac:dyDescent="0.3">
      <c r="D284" s="51" t="s">
        <v>260</v>
      </c>
      <c r="E284" s="32"/>
      <c r="F284" s="32"/>
      <c r="G284" s="32"/>
      <c r="H284" s="32"/>
      <c r="I284" s="32"/>
      <c r="J284" s="32"/>
      <c r="K284" s="32"/>
      <c r="L284" s="32"/>
      <c r="M284" s="58"/>
      <c r="N284" s="8"/>
      <c r="O284" s="8"/>
      <c r="P284" s="8"/>
      <c r="Q284" s="8"/>
      <c r="R284" s="8"/>
      <c r="S284" s="8"/>
      <c r="T284" s="8"/>
      <c r="U284" s="9"/>
      <c r="V284" s="9"/>
      <c r="W284" s="9"/>
      <c r="X284" s="8"/>
      <c r="Y284" s="9"/>
    </row>
    <row r="285" spans="4:25" ht="38.25" x14ac:dyDescent="0.3">
      <c r="D285" s="59" t="s">
        <v>154</v>
      </c>
      <c r="E285" s="33"/>
      <c r="F285" s="33"/>
      <c r="G285" s="33"/>
      <c r="H285" s="33"/>
      <c r="I285" s="33"/>
      <c r="J285" s="33"/>
      <c r="K285" s="33"/>
      <c r="L285" s="33"/>
      <c r="M285" s="34"/>
      <c r="N285" s="8"/>
      <c r="O285" s="8"/>
      <c r="P285" s="8"/>
      <c r="Q285" s="8"/>
      <c r="R285" s="8"/>
      <c r="S285" s="8"/>
      <c r="T285" s="8"/>
      <c r="U285" s="9"/>
      <c r="V285" s="9"/>
      <c r="W285" s="9"/>
      <c r="X285" s="8"/>
      <c r="Y285" s="9"/>
    </row>
    <row r="286" spans="4:25" ht="38.25" x14ac:dyDescent="0.3">
      <c r="D286" s="81" t="s">
        <v>171</v>
      </c>
      <c r="E286" s="33"/>
      <c r="F286" s="20"/>
      <c r="G286" s="33"/>
      <c r="H286" s="33"/>
      <c r="I286" s="33"/>
      <c r="J286" s="33"/>
      <c r="K286" s="33"/>
      <c r="L286" s="33"/>
      <c r="M286" s="34"/>
      <c r="N286" s="8"/>
      <c r="O286" s="8"/>
      <c r="P286" s="8"/>
      <c r="Q286" s="8"/>
      <c r="R286" s="8"/>
      <c r="S286" s="8"/>
      <c r="T286" s="8"/>
      <c r="U286" s="9"/>
      <c r="V286" s="9"/>
      <c r="W286" s="9"/>
      <c r="X286" s="8"/>
      <c r="Y286" s="9"/>
    </row>
    <row r="287" spans="4:25" ht="39" thickBot="1" x14ac:dyDescent="0.35">
      <c r="D287" s="89" t="s">
        <v>22</v>
      </c>
      <c r="E287" s="90"/>
      <c r="F287" s="91" t="s">
        <v>62</v>
      </c>
      <c r="G287" s="62"/>
      <c r="H287" s="91" t="s">
        <v>25</v>
      </c>
      <c r="I287" s="93"/>
      <c r="J287" s="91" t="s">
        <v>61</v>
      </c>
      <c r="K287" s="116"/>
      <c r="L287" s="94" t="s">
        <v>28</v>
      </c>
      <c r="M287" s="117"/>
      <c r="N287" s="8"/>
      <c r="O287" s="8"/>
      <c r="P287" s="8"/>
      <c r="Q287" s="8"/>
      <c r="R287" s="8"/>
      <c r="S287" s="8"/>
      <c r="T287" s="8"/>
      <c r="U287" s="9"/>
      <c r="V287" s="9"/>
      <c r="W287" s="9"/>
      <c r="X287" s="8"/>
      <c r="Y287" s="9"/>
    </row>
    <row r="288" spans="4:25" ht="39" thickBot="1" x14ac:dyDescent="0.35">
      <c r="D288" s="8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9"/>
      <c r="V288" s="9"/>
      <c r="W288" s="9"/>
      <c r="X288" s="8"/>
      <c r="Y288" s="9"/>
    </row>
    <row r="289" spans="4:29" ht="41.25" x14ac:dyDescent="0.3">
      <c r="D289" s="51" t="s">
        <v>262</v>
      </c>
      <c r="E289" s="32"/>
      <c r="F289" s="32"/>
      <c r="G289" s="32"/>
      <c r="H289" s="32"/>
      <c r="I289" s="32"/>
      <c r="J289" s="32"/>
      <c r="K289" s="32"/>
      <c r="L289" s="32"/>
      <c r="M289" s="32"/>
      <c r="N289" s="58"/>
      <c r="O289" s="8"/>
      <c r="P289" s="8"/>
      <c r="Q289" s="8"/>
      <c r="R289" s="8"/>
      <c r="S289" s="8"/>
      <c r="T289" s="8"/>
      <c r="U289" s="9"/>
      <c r="V289" s="9"/>
      <c r="W289" s="9"/>
      <c r="X289" s="8"/>
      <c r="Y289" s="9"/>
    </row>
    <row r="290" spans="4:29" ht="38.25" x14ac:dyDescent="0.3">
      <c r="D290" s="81" t="s">
        <v>155</v>
      </c>
      <c r="E290" s="33"/>
      <c r="F290" s="33"/>
      <c r="G290" s="33"/>
      <c r="H290" s="33"/>
      <c r="I290" s="33"/>
      <c r="J290" s="33"/>
      <c r="K290" s="33"/>
      <c r="L290" s="33"/>
      <c r="M290" s="33"/>
      <c r="N290" s="34"/>
      <c r="O290" s="8"/>
      <c r="P290" s="8"/>
      <c r="Q290" s="8"/>
      <c r="R290" s="8"/>
      <c r="S290" s="8"/>
      <c r="T290" s="8"/>
      <c r="U290" s="9"/>
      <c r="V290" s="9"/>
      <c r="W290" s="9"/>
      <c r="X290" s="8"/>
      <c r="Y290" s="9"/>
    </row>
    <row r="291" spans="4:29" ht="38.25" x14ac:dyDescent="0.3">
      <c r="D291" s="81" t="s">
        <v>173</v>
      </c>
      <c r="E291" s="33"/>
      <c r="F291" s="33"/>
      <c r="G291" s="33"/>
      <c r="H291" s="33"/>
      <c r="I291" s="33"/>
      <c r="J291" s="33"/>
      <c r="K291" s="33"/>
      <c r="L291" s="33"/>
      <c r="M291" s="33"/>
      <c r="N291" s="34"/>
      <c r="O291" s="8"/>
      <c r="P291" s="8"/>
      <c r="Q291" s="8"/>
      <c r="R291" s="8"/>
      <c r="S291" s="8"/>
      <c r="T291" s="8"/>
      <c r="U291" s="9"/>
      <c r="V291" s="9"/>
      <c r="W291" s="9"/>
      <c r="X291" s="8"/>
      <c r="Y291" s="9"/>
    </row>
    <row r="292" spans="4:29" ht="39" thickBot="1" x14ac:dyDescent="0.35">
      <c r="D292" s="89" t="s">
        <v>22</v>
      </c>
      <c r="E292" s="90"/>
      <c r="F292" s="91" t="s">
        <v>62</v>
      </c>
      <c r="G292" s="62"/>
      <c r="H292" s="91" t="s">
        <v>25</v>
      </c>
      <c r="I292" s="93"/>
      <c r="J292" s="91" t="s">
        <v>61</v>
      </c>
      <c r="K292" s="116"/>
      <c r="L292" s="94" t="s">
        <v>28</v>
      </c>
      <c r="M292" s="114"/>
      <c r="N292" s="97"/>
      <c r="O292" s="8"/>
      <c r="P292" s="8"/>
      <c r="Q292" s="8"/>
      <c r="R292" s="8"/>
      <c r="S292" s="8"/>
      <c r="T292" s="8"/>
      <c r="U292" s="9"/>
      <c r="V292" s="9"/>
      <c r="W292" s="9"/>
      <c r="X292" s="33"/>
      <c r="Y292" s="14"/>
      <c r="Z292" s="27"/>
      <c r="AA292" s="27"/>
      <c r="AB292" s="27"/>
      <c r="AC292" s="27"/>
    </row>
    <row r="293" spans="4:29" ht="39" thickBot="1" x14ac:dyDescent="0.35">
      <c r="D293" s="8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9"/>
      <c r="V293" s="9"/>
      <c r="W293" s="9"/>
      <c r="X293" s="33"/>
      <c r="Y293" s="14"/>
      <c r="Z293" s="27"/>
      <c r="AA293" s="27"/>
      <c r="AB293" s="27"/>
      <c r="AC293" s="27"/>
    </row>
    <row r="294" spans="4:29" ht="41.25" x14ac:dyDescent="0.3">
      <c r="D294" s="51" t="s">
        <v>261</v>
      </c>
      <c r="E294" s="32"/>
      <c r="F294" s="32"/>
      <c r="G294" s="32"/>
      <c r="H294" s="32"/>
      <c r="I294" s="32"/>
      <c r="J294" s="32"/>
      <c r="K294" s="32"/>
      <c r="L294" s="32"/>
      <c r="M294" s="32"/>
      <c r="N294" s="32"/>
      <c r="O294" s="32"/>
      <c r="P294" s="32"/>
      <c r="Q294" s="32"/>
      <c r="R294" s="32"/>
      <c r="S294" s="32"/>
      <c r="T294" s="32"/>
      <c r="U294" s="12"/>
      <c r="V294" s="12"/>
      <c r="W294" s="12"/>
      <c r="X294" s="32"/>
      <c r="Y294" s="12"/>
      <c r="Z294" s="84"/>
      <c r="AA294" s="84"/>
      <c r="AB294" s="84"/>
      <c r="AC294" s="85"/>
    </row>
    <row r="295" spans="4:29" ht="38.25" x14ac:dyDescent="0.3">
      <c r="D295" s="81" t="s">
        <v>156</v>
      </c>
      <c r="E295" s="33"/>
      <c r="F295" s="33"/>
      <c r="G295" s="33"/>
      <c r="H295" s="33"/>
      <c r="I295" s="33"/>
      <c r="J295" s="33"/>
      <c r="K295" s="33"/>
      <c r="L295" s="33"/>
      <c r="M295" s="33"/>
      <c r="N295" s="33"/>
      <c r="O295" s="33"/>
      <c r="P295" s="33"/>
      <c r="Q295" s="33"/>
      <c r="R295" s="33"/>
      <c r="S295" s="33"/>
      <c r="T295" s="33"/>
      <c r="U295" s="14"/>
      <c r="V295" s="14"/>
      <c r="W295" s="14"/>
      <c r="X295" s="33"/>
      <c r="Y295" s="14"/>
      <c r="Z295" s="27"/>
      <c r="AA295" s="27"/>
      <c r="AB295" s="27"/>
      <c r="AC295" s="28"/>
    </row>
    <row r="296" spans="4:29" ht="38.25" x14ac:dyDescent="0.3">
      <c r="D296" s="81" t="s">
        <v>174</v>
      </c>
      <c r="E296" s="33"/>
      <c r="F296" s="33"/>
      <c r="G296" s="33"/>
      <c r="H296" s="33"/>
      <c r="I296" s="33"/>
      <c r="J296" s="33"/>
      <c r="K296" s="33"/>
      <c r="L296" s="33"/>
      <c r="M296" s="33"/>
      <c r="N296" s="33"/>
      <c r="O296" s="33"/>
      <c r="P296" s="33"/>
      <c r="Q296" s="33"/>
      <c r="R296" s="33"/>
      <c r="S296" s="33"/>
      <c r="T296" s="33"/>
      <c r="U296" s="14"/>
      <c r="V296" s="14"/>
      <c r="W296" s="14"/>
      <c r="X296" s="33"/>
      <c r="Y296" s="14"/>
      <c r="Z296" s="27"/>
      <c r="AA296" s="27"/>
      <c r="AB296" s="27"/>
      <c r="AC296" s="28"/>
    </row>
    <row r="297" spans="4:29" ht="39" thickBot="1" x14ac:dyDescent="0.35">
      <c r="D297" s="89" t="s">
        <v>22</v>
      </c>
      <c r="E297" s="90"/>
      <c r="F297" s="91" t="s">
        <v>62</v>
      </c>
      <c r="G297" s="62"/>
      <c r="H297" s="91" t="s">
        <v>25</v>
      </c>
      <c r="I297" s="93"/>
      <c r="J297" s="91" t="s">
        <v>61</v>
      </c>
      <c r="K297" s="116"/>
      <c r="L297" s="94" t="s">
        <v>28</v>
      </c>
      <c r="M297" s="114"/>
      <c r="N297" s="94"/>
      <c r="O297" s="94"/>
      <c r="P297" s="94"/>
      <c r="Q297" s="94"/>
      <c r="R297" s="94"/>
      <c r="S297" s="94"/>
      <c r="T297" s="94"/>
      <c r="U297" s="91"/>
      <c r="V297" s="91"/>
      <c r="W297" s="91"/>
      <c r="X297" s="94"/>
      <c r="Y297" s="91"/>
      <c r="Z297" s="129"/>
      <c r="AA297" s="129"/>
      <c r="AB297" s="129"/>
      <c r="AC297" s="130"/>
    </row>
    <row r="298" spans="4:29" ht="39" thickBot="1" x14ac:dyDescent="0.35">
      <c r="D298" s="8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9"/>
      <c r="V298" s="9"/>
      <c r="W298" s="9"/>
      <c r="X298" s="8"/>
      <c r="Y298" s="9"/>
    </row>
    <row r="299" spans="4:29" ht="41.25" x14ac:dyDescent="0.3">
      <c r="D299" s="51" t="s">
        <v>263</v>
      </c>
      <c r="E299" s="32"/>
      <c r="F299" s="32"/>
      <c r="G299" s="32"/>
      <c r="H299" s="32"/>
      <c r="I299" s="32"/>
      <c r="J299" s="32"/>
      <c r="K299" s="32"/>
      <c r="L299" s="32"/>
      <c r="M299" s="32"/>
      <c r="N299" s="32"/>
      <c r="O299" s="32"/>
      <c r="P299" s="58"/>
      <c r="Q299" s="8"/>
      <c r="R299" s="8"/>
      <c r="S299" s="8"/>
      <c r="T299" s="8"/>
      <c r="U299" s="9"/>
      <c r="V299" s="9"/>
      <c r="W299" s="9"/>
      <c r="X299" s="8"/>
      <c r="Y299" s="9"/>
    </row>
    <row r="300" spans="4:29" ht="38.25" x14ac:dyDescent="0.3">
      <c r="D300" s="81" t="s">
        <v>157</v>
      </c>
      <c r="E300" s="33"/>
      <c r="F300" s="33"/>
      <c r="G300" s="33"/>
      <c r="H300" s="33"/>
      <c r="I300" s="33"/>
      <c r="J300" s="33"/>
      <c r="K300" s="33"/>
      <c r="L300" s="33"/>
      <c r="M300" s="33"/>
      <c r="N300" s="33"/>
      <c r="O300" s="33"/>
      <c r="P300" s="34"/>
      <c r="Q300" s="8"/>
      <c r="R300" s="8"/>
      <c r="S300" s="8"/>
      <c r="T300" s="8"/>
      <c r="U300" s="9"/>
      <c r="V300" s="9"/>
      <c r="W300" s="9"/>
      <c r="X300" s="8"/>
      <c r="Y300" s="9"/>
    </row>
    <row r="301" spans="4:29" ht="38.25" x14ac:dyDescent="0.3">
      <c r="D301" s="81" t="s">
        <v>360</v>
      </c>
      <c r="E301" s="33"/>
      <c r="F301" s="33"/>
      <c r="G301" s="33"/>
      <c r="H301" s="33"/>
      <c r="I301" s="33"/>
      <c r="J301" s="33"/>
      <c r="K301" s="33"/>
      <c r="L301" s="33"/>
      <c r="M301" s="33"/>
      <c r="N301" s="33"/>
      <c r="O301" s="33"/>
      <c r="P301" s="34"/>
      <c r="Q301" s="8"/>
      <c r="R301" s="8"/>
      <c r="S301" s="8"/>
      <c r="T301" s="8"/>
      <c r="U301" s="9"/>
      <c r="V301" s="9"/>
      <c r="W301" s="9"/>
      <c r="X301" s="8"/>
      <c r="Y301" s="9"/>
    </row>
    <row r="302" spans="4:29" ht="39" thickBot="1" x14ac:dyDescent="0.35">
      <c r="D302" s="89" t="s">
        <v>22</v>
      </c>
      <c r="E302" s="90"/>
      <c r="F302" s="91" t="s">
        <v>62</v>
      </c>
      <c r="G302" s="62"/>
      <c r="H302" s="91" t="s">
        <v>25</v>
      </c>
      <c r="I302" s="93"/>
      <c r="J302" s="91" t="s">
        <v>61</v>
      </c>
      <c r="K302" s="116"/>
      <c r="L302" s="94" t="s">
        <v>28</v>
      </c>
      <c r="M302" s="114"/>
      <c r="N302" s="94"/>
      <c r="O302" s="94"/>
      <c r="P302" s="97"/>
      <c r="Q302" s="8"/>
      <c r="R302" s="8"/>
      <c r="S302" s="8"/>
      <c r="T302" s="8"/>
      <c r="U302" s="9"/>
      <c r="V302" s="9"/>
      <c r="W302" s="9"/>
      <c r="X302" s="8"/>
      <c r="Y302" s="9"/>
    </row>
    <row r="303" spans="4:29" ht="39" thickBot="1" x14ac:dyDescent="0.35">
      <c r="D303" s="8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9"/>
      <c r="V303" s="9"/>
      <c r="W303" s="9"/>
      <c r="X303" s="8"/>
      <c r="Y303" s="9"/>
    </row>
    <row r="304" spans="4:29" ht="41.25" x14ac:dyDescent="0.3">
      <c r="D304" s="51" t="s">
        <v>264</v>
      </c>
      <c r="E304" s="32"/>
      <c r="F304" s="32"/>
      <c r="G304" s="32"/>
      <c r="H304" s="32"/>
      <c r="I304" s="32"/>
      <c r="J304" s="32"/>
      <c r="K304" s="32"/>
      <c r="L304" s="32"/>
      <c r="M304" s="58"/>
      <c r="N304" s="8"/>
      <c r="O304" s="8"/>
      <c r="P304" s="8"/>
      <c r="Q304" s="8"/>
      <c r="R304" s="8"/>
      <c r="S304" s="8"/>
      <c r="T304" s="8"/>
      <c r="U304" s="9"/>
      <c r="V304" s="9"/>
      <c r="W304" s="9"/>
      <c r="X304" s="113"/>
      <c r="Y304" s="9"/>
    </row>
    <row r="305" spans="4:37" ht="38.25" x14ac:dyDescent="0.3">
      <c r="D305" s="81" t="s">
        <v>158</v>
      </c>
      <c r="E305" s="33"/>
      <c r="F305" s="33"/>
      <c r="G305" s="33"/>
      <c r="H305" s="33"/>
      <c r="I305" s="33"/>
      <c r="J305" s="33"/>
      <c r="K305" s="33"/>
      <c r="L305" s="33"/>
      <c r="M305" s="34"/>
      <c r="N305" s="8"/>
      <c r="O305" s="8"/>
      <c r="P305" s="8"/>
      <c r="Q305" s="8"/>
      <c r="R305" s="8"/>
      <c r="S305" s="8"/>
      <c r="T305" s="8"/>
      <c r="U305" s="9"/>
      <c r="V305" s="9"/>
      <c r="W305" s="9"/>
      <c r="X305" s="113"/>
      <c r="Y305" s="9"/>
    </row>
    <row r="306" spans="4:37" ht="38.25" x14ac:dyDescent="0.3">
      <c r="D306" s="81" t="s">
        <v>175</v>
      </c>
      <c r="E306" s="33"/>
      <c r="F306" s="33"/>
      <c r="G306" s="33"/>
      <c r="H306" s="33"/>
      <c r="I306" s="33"/>
      <c r="J306" s="33"/>
      <c r="K306" s="33"/>
      <c r="L306" s="33"/>
      <c r="M306" s="34"/>
      <c r="N306" s="8"/>
      <c r="O306" s="8"/>
      <c r="P306" s="8"/>
      <c r="Q306" s="8"/>
      <c r="R306" s="8"/>
      <c r="S306" s="8"/>
      <c r="T306" s="8"/>
      <c r="U306" s="9"/>
      <c r="V306" s="9"/>
      <c r="W306" s="9"/>
      <c r="X306" s="113"/>
      <c r="Y306" s="9"/>
    </row>
    <row r="307" spans="4:37" ht="39" thickBot="1" x14ac:dyDescent="0.35">
      <c r="D307" s="89" t="s">
        <v>22</v>
      </c>
      <c r="E307" s="90"/>
      <c r="F307" s="91" t="s">
        <v>62</v>
      </c>
      <c r="G307" s="62"/>
      <c r="H307" s="91" t="s">
        <v>25</v>
      </c>
      <c r="I307" s="93"/>
      <c r="J307" s="91" t="s">
        <v>61</v>
      </c>
      <c r="K307" s="116"/>
      <c r="L307" s="94" t="s">
        <v>28</v>
      </c>
      <c r="M307" s="117"/>
      <c r="N307" s="8"/>
      <c r="O307" s="8"/>
      <c r="P307" s="8"/>
      <c r="Q307" s="8"/>
      <c r="R307" s="8"/>
      <c r="S307" s="8"/>
      <c r="T307" s="8"/>
      <c r="U307" s="9"/>
      <c r="V307" s="9"/>
      <c r="W307" s="9"/>
      <c r="X307" s="113"/>
      <c r="Y307" s="9"/>
    </row>
    <row r="308" spans="4:37" ht="39" thickBot="1" x14ac:dyDescent="0.35">
      <c r="D308" s="8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9"/>
      <c r="V308" s="9"/>
      <c r="W308" s="9"/>
      <c r="X308" s="8"/>
      <c r="Y308" s="9"/>
    </row>
    <row r="309" spans="4:37" ht="41.25" x14ac:dyDescent="0.3">
      <c r="D309" s="51" t="s">
        <v>265</v>
      </c>
      <c r="E309" s="32"/>
      <c r="F309" s="32"/>
      <c r="G309" s="32"/>
      <c r="H309" s="32"/>
      <c r="I309" s="32"/>
      <c r="J309" s="32"/>
      <c r="K309" s="32"/>
      <c r="L309" s="32"/>
      <c r="M309" s="32"/>
      <c r="N309" s="32"/>
      <c r="O309" s="58"/>
      <c r="P309" s="8"/>
      <c r="Q309" s="8"/>
      <c r="R309" s="8"/>
      <c r="S309" s="8"/>
      <c r="T309" s="8"/>
      <c r="U309" s="9"/>
      <c r="V309" s="9"/>
      <c r="W309" s="9"/>
      <c r="X309" s="8"/>
      <c r="Y309" s="9"/>
    </row>
    <row r="310" spans="4:37" ht="38.25" x14ac:dyDescent="0.3">
      <c r="D310" s="81" t="s">
        <v>159</v>
      </c>
      <c r="E310" s="33"/>
      <c r="F310" s="33"/>
      <c r="G310" s="33"/>
      <c r="H310" s="33"/>
      <c r="I310" s="33"/>
      <c r="J310" s="33"/>
      <c r="K310" s="33"/>
      <c r="L310" s="33"/>
      <c r="M310" s="33"/>
      <c r="N310" s="33"/>
      <c r="O310" s="34"/>
      <c r="P310" s="8"/>
      <c r="Q310" s="8"/>
      <c r="R310" s="8"/>
      <c r="S310" s="8"/>
      <c r="T310" s="8"/>
      <c r="U310" s="9"/>
      <c r="V310" s="9"/>
      <c r="W310" s="9"/>
      <c r="X310" s="8"/>
      <c r="Y310" s="9"/>
    </row>
    <row r="311" spans="4:37" ht="38.25" x14ac:dyDescent="0.3">
      <c r="D311" s="81" t="s">
        <v>176</v>
      </c>
      <c r="E311" s="33"/>
      <c r="F311" s="33"/>
      <c r="G311" s="33"/>
      <c r="H311" s="33"/>
      <c r="I311" s="33"/>
      <c r="J311" s="33"/>
      <c r="K311" s="33"/>
      <c r="L311" s="33"/>
      <c r="M311" s="33"/>
      <c r="N311" s="33"/>
      <c r="O311" s="34"/>
      <c r="P311" s="8"/>
      <c r="Q311" s="8"/>
      <c r="R311" s="8"/>
      <c r="S311" s="8"/>
      <c r="T311" s="8"/>
      <c r="U311" s="9"/>
      <c r="V311" s="9"/>
      <c r="W311" s="9"/>
      <c r="X311" s="8"/>
      <c r="Y311" s="9"/>
    </row>
    <row r="312" spans="4:37" ht="39" thickBot="1" x14ac:dyDescent="0.35">
      <c r="D312" s="89" t="s">
        <v>22</v>
      </c>
      <c r="E312" s="90"/>
      <c r="F312" s="91" t="s">
        <v>62</v>
      </c>
      <c r="G312" s="62"/>
      <c r="H312" s="91" t="s">
        <v>25</v>
      </c>
      <c r="I312" s="93"/>
      <c r="J312" s="91" t="s">
        <v>61</v>
      </c>
      <c r="K312" s="116"/>
      <c r="L312" s="94" t="s">
        <v>28</v>
      </c>
      <c r="M312" s="114"/>
      <c r="N312" s="94"/>
      <c r="O312" s="97"/>
      <c r="P312" s="8"/>
      <c r="Q312" s="8"/>
      <c r="R312" s="8"/>
      <c r="S312" s="8"/>
      <c r="T312" s="8"/>
      <c r="U312" s="9"/>
      <c r="V312" s="9"/>
      <c r="W312" s="9"/>
      <c r="X312" s="8"/>
      <c r="Y312" s="9"/>
    </row>
    <row r="313" spans="4:37" ht="39" thickBot="1" x14ac:dyDescent="0.35">
      <c r="D313" s="8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9"/>
      <c r="V313" s="9"/>
      <c r="W313" s="9"/>
      <c r="X313" s="8"/>
      <c r="Y313" s="9"/>
    </row>
    <row r="314" spans="4:37" ht="41.25" x14ac:dyDescent="0.3">
      <c r="D314" s="51" t="s">
        <v>266</v>
      </c>
      <c r="E314" s="32"/>
      <c r="F314" s="32"/>
      <c r="G314" s="32"/>
      <c r="H314" s="32"/>
      <c r="I314" s="32"/>
      <c r="J314" s="32"/>
      <c r="K314" s="32"/>
      <c r="L314" s="32"/>
      <c r="M314" s="32"/>
      <c r="N314" s="32"/>
      <c r="O314" s="58"/>
      <c r="P314" s="8"/>
      <c r="Q314" s="8"/>
      <c r="R314" s="8"/>
      <c r="S314" s="8"/>
      <c r="T314" s="8"/>
      <c r="U314" s="9"/>
      <c r="V314" s="9"/>
      <c r="W314" s="9"/>
      <c r="X314" s="8"/>
      <c r="Y314" s="9"/>
    </row>
    <row r="315" spans="4:37" ht="38.25" x14ac:dyDescent="0.3">
      <c r="D315" s="81" t="s">
        <v>160</v>
      </c>
      <c r="E315" s="33"/>
      <c r="F315" s="33"/>
      <c r="G315" s="33"/>
      <c r="H315" s="33"/>
      <c r="I315" s="33"/>
      <c r="J315" s="33"/>
      <c r="K315" s="33"/>
      <c r="L315" s="33"/>
      <c r="M315" s="33"/>
      <c r="N315" s="33"/>
      <c r="O315" s="34"/>
      <c r="P315" s="8"/>
      <c r="Q315" s="8"/>
      <c r="R315" s="8"/>
      <c r="S315" s="8"/>
      <c r="T315" s="8"/>
      <c r="U315" s="9"/>
      <c r="V315" s="9"/>
      <c r="W315" s="9"/>
      <c r="X315" s="8"/>
      <c r="Y315" s="9"/>
    </row>
    <row r="316" spans="4:37" ht="38.25" x14ac:dyDescent="0.3">
      <c r="D316" s="81" t="s">
        <v>177</v>
      </c>
      <c r="E316" s="33"/>
      <c r="F316" s="33"/>
      <c r="G316" s="33"/>
      <c r="H316" s="33"/>
      <c r="I316" s="33"/>
      <c r="J316" s="33"/>
      <c r="K316" s="33"/>
      <c r="L316" s="33"/>
      <c r="M316" s="33"/>
      <c r="N316" s="33"/>
      <c r="O316" s="34"/>
      <c r="P316" s="8"/>
      <c r="Q316" s="8"/>
      <c r="R316" s="8"/>
      <c r="S316" s="8"/>
      <c r="T316" s="8"/>
      <c r="U316" s="9"/>
      <c r="V316" s="9"/>
      <c r="W316" s="9"/>
      <c r="X316" s="8"/>
      <c r="Y316" s="9"/>
    </row>
    <row r="317" spans="4:37" ht="39" thickBot="1" x14ac:dyDescent="0.35">
      <c r="D317" s="89" t="s">
        <v>22</v>
      </c>
      <c r="E317" s="90"/>
      <c r="F317" s="91" t="s">
        <v>62</v>
      </c>
      <c r="G317" s="62"/>
      <c r="H317" s="91" t="s">
        <v>25</v>
      </c>
      <c r="I317" s="93"/>
      <c r="J317" s="91" t="s">
        <v>61</v>
      </c>
      <c r="K317" s="116"/>
      <c r="L317" s="94" t="s">
        <v>28</v>
      </c>
      <c r="M317" s="114"/>
      <c r="N317" s="94"/>
      <c r="O317" s="97"/>
      <c r="P317" s="8"/>
      <c r="Q317" s="8"/>
      <c r="R317" s="8"/>
      <c r="S317" s="8"/>
      <c r="T317" s="8"/>
      <c r="U317" s="9"/>
      <c r="V317" s="9"/>
      <c r="W317" s="9"/>
      <c r="X317" s="14"/>
      <c r="Y317" s="27"/>
      <c r="Z317" s="27"/>
      <c r="AA317" s="27"/>
      <c r="AB317" s="27"/>
      <c r="AC317" s="27"/>
      <c r="AD317" s="27"/>
      <c r="AE317" s="27"/>
      <c r="AF317" s="27"/>
      <c r="AG317" s="27"/>
      <c r="AH317" s="27"/>
      <c r="AI317" s="27"/>
      <c r="AJ317" s="27"/>
      <c r="AK317" s="27"/>
    </row>
    <row r="318" spans="4:37" ht="39" thickBot="1" x14ac:dyDescent="0.35">
      <c r="D318" s="8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8"/>
      <c r="U318" s="9"/>
      <c r="V318" s="9"/>
      <c r="W318" s="9"/>
      <c r="X318" s="14"/>
      <c r="Y318" s="27"/>
      <c r="Z318" s="27"/>
      <c r="AA318" s="27"/>
      <c r="AB318" s="27"/>
      <c r="AC318" s="27"/>
      <c r="AD318" s="27"/>
      <c r="AE318" s="27"/>
      <c r="AF318" s="27"/>
      <c r="AG318" s="27"/>
      <c r="AH318" s="27"/>
      <c r="AI318" s="27"/>
      <c r="AJ318" s="27"/>
      <c r="AK318" s="27"/>
    </row>
    <row r="319" spans="4:37" ht="41.25" x14ac:dyDescent="0.3">
      <c r="D319" s="51" t="s">
        <v>267</v>
      </c>
      <c r="E319" s="32"/>
      <c r="F319" s="32"/>
      <c r="G319" s="32"/>
      <c r="H319" s="32"/>
      <c r="I319" s="32"/>
      <c r="J319" s="32"/>
      <c r="K319" s="32"/>
      <c r="L319" s="32"/>
      <c r="M319" s="58"/>
      <c r="N319" s="57" t="s">
        <v>248</v>
      </c>
      <c r="O319" s="32"/>
      <c r="P319" s="32"/>
      <c r="Q319" s="32"/>
      <c r="R319" s="32"/>
      <c r="S319" s="32"/>
      <c r="T319" s="12"/>
      <c r="U319" s="12"/>
      <c r="V319" s="12"/>
      <c r="W319" s="32"/>
      <c r="X319" s="84"/>
      <c r="Y319" s="84"/>
      <c r="Z319" s="84"/>
      <c r="AA319" s="84"/>
      <c r="AB319" s="84"/>
      <c r="AC319" s="84"/>
      <c r="AD319" s="84"/>
      <c r="AE319" s="84"/>
      <c r="AF319" s="84"/>
      <c r="AG319" s="84"/>
      <c r="AH319" s="84"/>
      <c r="AI319" s="84"/>
      <c r="AJ319" s="84"/>
      <c r="AK319" s="85"/>
    </row>
    <row r="320" spans="4:37" ht="38.25" x14ac:dyDescent="0.3">
      <c r="D320" s="81" t="s">
        <v>183</v>
      </c>
      <c r="E320" s="33"/>
      <c r="F320" s="33"/>
      <c r="G320" s="33"/>
      <c r="H320" s="33"/>
      <c r="I320" s="33"/>
      <c r="J320" s="33"/>
      <c r="K320" s="33"/>
      <c r="L320" s="33"/>
      <c r="M320" s="34"/>
      <c r="N320" s="81" t="s">
        <v>184</v>
      </c>
      <c r="O320" s="33"/>
      <c r="P320" s="33"/>
      <c r="Q320" s="33"/>
      <c r="R320" s="33"/>
      <c r="S320" s="33"/>
      <c r="T320" s="14"/>
      <c r="U320" s="14"/>
      <c r="V320" s="14"/>
      <c r="W320" s="14"/>
      <c r="X320" s="14"/>
      <c r="Y320" s="14"/>
      <c r="Z320" s="27"/>
      <c r="AA320" s="27"/>
      <c r="AB320" s="27"/>
      <c r="AC320" s="27"/>
      <c r="AD320" s="27"/>
      <c r="AE320" s="27"/>
      <c r="AF320" s="27"/>
      <c r="AG320" s="27"/>
      <c r="AH320" s="27"/>
      <c r="AI320" s="27"/>
      <c r="AJ320" s="27"/>
      <c r="AK320" s="28"/>
    </row>
    <row r="321" spans="4:37" ht="39" thickBot="1" x14ac:dyDescent="0.35">
      <c r="D321" s="81" t="s">
        <v>178</v>
      </c>
      <c r="E321" s="33"/>
      <c r="F321" s="33"/>
      <c r="G321" s="33"/>
      <c r="H321" s="33"/>
      <c r="I321" s="33"/>
      <c r="J321" s="33"/>
      <c r="K321" s="33"/>
      <c r="L321" s="33"/>
      <c r="M321" s="34"/>
      <c r="N321" s="75" t="s">
        <v>12</v>
      </c>
      <c r="O321" s="15"/>
      <c r="P321" s="15"/>
      <c r="Q321" s="15"/>
      <c r="R321" s="15"/>
      <c r="S321" s="15"/>
      <c r="T321" s="29"/>
      <c r="U321" s="29"/>
      <c r="V321" s="29"/>
      <c r="W321" s="29"/>
      <c r="X321" s="15"/>
      <c r="Y321" s="15"/>
      <c r="Z321" s="29"/>
      <c r="AA321" s="29"/>
      <c r="AB321" s="29"/>
      <c r="AC321" s="29"/>
      <c r="AD321" s="29"/>
      <c r="AE321" s="29"/>
      <c r="AF321" s="29"/>
      <c r="AG321" s="29"/>
      <c r="AH321" s="29"/>
      <c r="AI321" s="29"/>
      <c r="AJ321" s="29"/>
      <c r="AK321" s="86"/>
    </row>
    <row r="322" spans="4:37" ht="39" thickBot="1" x14ac:dyDescent="0.35">
      <c r="D322" s="89" t="s">
        <v>22</v>
      </c>
      <c r="E322" s="90"/>
      <c r="F322" s="91" t="s">
        <v>62</v>
      </c>
      <c r="G322" s="62"/>
      <c r="H322" s="91" t="s">
        <v>25</v>
      </c>
      <c r="I322" s="93"/>
      <c r="J322" s="91" t="s">
        <v>61</v>
      </c>
      <c r="K322" s="116"/>
      <c r="L322" s="94" t="s">
        <v>28</v>
      </c>
      <c r="M322" s="117"/>
      <c r="N322" s="8"/>
      <c r="O322" s="8"/>
      <c r="P322" s="8"/>
      <c r="Q322" s="8"/>
      <c r="R322" s="8"/>
      <c r="S322" s="8"/>
      <c r="T322" s="8"/>
      <c r="U322" s="9"/>
      <c r="V322" s="9"/>
      <c r="W322" s="9"/>
      <c r="X322" s="9"/>
      <c r="Y322" s="9"/>
    </row>
    <row r="323" spans="4:37" ht="39" thickBot="1" x14ac:dyDescent="0.35">
      <c r="D323" s="8"/>
      <c r="E323" s="8"/>
      <c r="F323" s="8"/>
      <c r="G323" s="8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9"/>
      <c r="S323" s="9"/>
      <c r="T323" s="9"/>
      <c r="U323" s="9"/>
      <c r="V323" s="9"/>
      <c r="W323" s="9"/>
      <c r="X323" s="9"/>
      <c r="Y323" s="9"/>
    </row>
    <row r="324" spans="4:37" ht="41.25" x14ac:dyDescent="0.3">
      <c r="D324" s="51" t="s">
        <v>268</v>
      </c>
      <c r="E324" s="32"/>
      <c r="F324" s="32"/>
      <c r="G324" s="32"/>
      <c r="H324" s="32"/>
      <c r="I324" s="32"/>
      <c r="J324" s="32"/>
      <c r="K324" s="32"/>
      <c r="L324" s="32"/>
      <c r="M324" s="58"/>
      <c r="N324" s="8"/>
      <c r="O324" s="8"/>
      <c r="P324" s="8"/>
      <c r="Q324" s="8"/>
      <c r="R324" s="9"/>
      <c r="S324" s="9"/>
      <c r="T324" s="9"/>
      <c r="U324" s="9"/>
      <c r="V324" s="9"/>
      <c r="W324" s="9"/>
      <c r="X324" s="9"/>
      <c r="Y324" s="9"/>
    </row>
    <row r="325" spans="4:37" ht="38.25" x14ac:dyDescent="0.3">
      <c r="D325" s="81" t="s">
        <v>161</v>
      </c>
      <c r="E325" s="33"/>
      <c r="F325" s="33"/>
      <c r="G325" s="33"/>
      <c r="H325" s="33"/>
      <c r="I325" s="33"/>
      <c r="J325" s="33"/>
      <c r="K325" s="33"/>
      <c r="L325" s="33"/>
      <c r="M325" s="34"/>
      <c r="N325" s="8"/>
      <c r="O325" s="8"/>
      <c r="P325" s="8"/>
      <c r="Q325" s="8"/>
      <c r="R325" s="9"/>
      <c r="S325" s="9"/>
      <c r="T325" s="9"/>
      <c r="U325" s="9"/>
      <c r="V325" s="9"/>
      <c r="W325" s="9"/>
      <c r="X325" s="9"/>
      <c r="Y325" s="9"/>
    </row>
    <row r="326" spans="4:37" ht="38.25" x14ac:dyDescent="0.3">
      <c r="D326" s="81" t="s">
        <v>361</v>
      </c>
      <c r="E326" s="33"/>
      <c r="F326" s="33"/>
      <c r="G326" s="33"/>
      <c r="H326" s="33"/>
      <c r="I326" s="33"/>
      <c r="J326" s="33"/>
      <c r="K326" s="33"/>
      <c r="L326" s="33"/>
      <c r="M326" s="34"/>
      <c r="N326" s="8"/>
      <c r="O326" s="8"/>
      <c r="P326" s="8"/>
      <c r="Q326" s="8"/>
      <c r="R326" s="9"/>
      <c r="S326" s="9"/>
      <c r="T326" s="9"/>
      <c r="U326" s="9"/>
      <c r="V326" s="9"/>
      <c r="W326" s="9"/>
      <c r="X326" s="9"/>
      <c r="Y326" s="9"/>
    </row>
    <row r="327" spans="4:37" ht="39" thickBot="1" x14ac:dyDescent="0.35">
      <c r="D327" s="89" t="s">
        <v>22</v>
      </c>
      <c r="E327" s="90"/>
      <c r="F327" s="91" t="s">
        <v>62</v>
      </c>
      <c r="G327" s="62"/>
      <c r="H327" s="91" t="s">
        <v>25</v>
      </c>
      <c r="I327" s="93"/>
      <c r="J327" s="91" t="s">
        <v>61</v>
      </c>
      <c r="K327" s="116"/>
      <c r="L327" s="94" t="s">
        <v>28</v>
      </c>
      <c r="M327" s="117"/>
      <c r="N327" s="8"/>
      <c r="O327" s="8"/>
      <c r="P327" s="8"/>
      <c r="Q327" s="8"/>
      <c r="R327" s="9"/>
      <c r="S327" s="9"/>
      <c r="T327" s="9"/>
      <c r="U327" s="9"/>
      <c r="V327" s="9"/>
      <c r="W327" s="9"/>
      <c r="X327" s="9"/>
      <c r="Y327" s="9"/>
    </row>
    <row r="328" spans="4:37" ht="39" thickBot="1" x14ac:dyDescent="0.35">
      <c r="D328" s="8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9"/>
      <c r="S328" s="9"/>
      <c r="T328" s="9"/>
      <c r="U328" s="9"/>
      <c r="V328" s="9"/>
      <c r="W328" s="9"/>
      <c r="X328" s="9"/>
      <c r="Y328" s="9"/>
    </row>
    <row r="329" spans="4:37" ht="41.25" x14ac:dyDescent="0.3">
      <c r="D329" s="51" t="s">
        <v>269</v>
      </c>
      <c r="E329" s="32"/>
      <c r="F329" s="32"/>
      <c r="G329" s="32"/>
      <c r="H329" s="32"/>
      <c r="I329" s="32"/>
      <c r="J329" s="32"/>
      <c r="K329" s="32"/>
      <c r="L329" s="32"/>
      <c r="M329" s="58"/>
      <c r="N329" s="8"/>
      <c r="O329" s="8"/>
      <c r="P329" s="8"/>
      <c r="Q329" s="8"/>
      <c r="R329" s="9"/>
      <c r="S329" s="9"/>
      <c r="T329" s="9"/>
      <c r="U329" s="9"/>
      <c r="V329" s="9"/>
      <c r="W329" s="9"/>
      <c r="X329" s="9"/>
      <c r="Y329" s="9"/>
    </row>
    <row r="330" spans="4:37" ht="38.25" x14ac:dyDescent="0.3">
      <c r="D330" s="81" t="s">
        <v>162</v>
      </c>
      <c r="E330" s="33"/>
      <c r="F330" s="33"/>
      <c r="G330" s="33"/>
      <c r="H330" s="33"/>
      <c r="I330" s="33"/>
      <c r="J330" s="33"/>
      <c r="K330" s="33"/>
      <c r="L330" s="33"/>
      <c r="M330" s="34"/>
      <c r="N330" s="8"/>
      <c r="O330" s="8"/>
      <c r="P330" s="8"/>
      <c r="Q330" s="8"/>
      <c r="R330" s="9"/>
      <c r="S330" s="9"/>
      <c r="T330" s="9"/>
      <c r="U330" s="9"/>
      <c r="V330" s="9"/>
      <c r="W330" s="9"/>
      <c r="X330" s="9"/>
      <c r="Y330" s="9"/>
    </row>
    <row r="331" spans="4:37" ht="38.25" x14ac:dyDescent="0.3">
      <c r="D331" s="81" t="s">
        <v>179</v>
      </c>
      <c r="E331" s="33"/>
      <c r="F331" s="33"/>
      <c r="G331" s="33"/>
      <c r="H331" s="33"/>
      <c r="I331" s="33"/>
      <c r="J331" s="33"/>
      <c r="K331" s="33"/>
      <c r="L331" s="33"/>
      <c r="M331" s="34"/>
      <c r="N331" s="8"/>
      <c r="O331" s="8"/>
      <c r="P331" s="8"/>
      <c r="Q331" s="8"/>
      <c r="R331" s="9"/>
      <c r="S331" s="9"/>
      <c r="T331" s="9"/>
      <c r="U331" s="9"/>
      <c r="V331" s="9"/>
      <c r="W331" s="9"/>
      <c r="X331" s="9"/>
      <c r="Y331" s="9"/>
    </row>
    <row r="332" spans="4:37" ht="39" thickBot="1" x14ac:dyDescent="0.35">
      <c r="D332" s="89" t="s">
        <v>22</v>
      </c>
      <c r="E332" s="90"/>
      <c r="F332" s="91" t="s">
        <v>62</v>
      </c>
      <c r="G332" s="62"/>
      <c r="H332" s="91" t="s">
        <v>25</v>
      </c>
      <c r="I332" s="93"/>
      <c r="J332" s="91" t="s">
        <v>61</v>
      </c>
      <c r="K332" s="116"/>
      <c r="L332" s="94" t="s">
        <v>28</v>
      </c>
      <c r="M332" s="117"/>
      <c r="N332" s="8"/>
      <c r="O332" s="8"/>
      <c r="P332" s="8"/>
      <c r="Q332" s="8"/>
      <c r="R332" s="9"/>
      <c r="S332" s="9"/>
      <c r="T332" s="9"/>
      <c r="U332" s="9"/>
      <c r="V332" s="9"/>
      <c r="W332" s="9"/>
      <c r="X332" s="9"/>
      <c r="Y332" s="9"/>
    </row>
    <row r="333" spans="4:37" ht="39" thickBot="1" x14ac:dyDescent="0.35">
      <c r="D333" s="8"/>
      <c r="E333" s="8"/>
      <c r="F333" s="8"/>
      <c r="G333" s="8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9"/>
      <c r="S333" s="9"/>
      <c r="T333" s="9"/>
      <c r="U333" s="9"/>
      <c r="V333" s="9"/>
      <c r="W333" s="9"/>
      <c r="X333" s="9"/>
      <c r="Y333" s="9"/>
    </row>
    <row r="334" spans="4:37" ht="38.25" x14ac:dyDescent="0.3">
      <c r="D334" s="100" t="s">
        <v>8</v>
      </c>
      <c r="E334" s="84"/>
      <c r="F334" s="84"/>
      <c r="G334" s="84"/>
      <c r="H334" s="84"/>
      <c r="I334" s="85"/>
      <c r="J334" s="88"/>
      <c r="K334" s="118"/>
      <c r="L334" s="8"/>
      <c r="M334" s="8"/>
      <c r="N334" s="8"/>
      <c r="O334" s="8"/>
      <c r="P334" s="8"/>
      <c r="Q334" s="8"/>
      <c r="R334" s="9"/>
      <c r="S334" s="9"/>
      <c r="T334" s="9"/>
      <c r="U334" s="9"/>
      <c r="V334" s="9"/>
      <c r="W334" s="9"/>
      <c r="X334" s="9"/>
      <c r="Y334" s="9"/>
    </row>
    <row r="335" spans="4:37" ht="38.25" x14ac:dyDescent="0.3">
      <c r="D335" s="13" t="s">
        <v>185</v>
      </c>
      <c r="E335" s="69">
        <f>(E236+E241+E247+E252+E257+E262+E267+E272+E277+E282+E287+E292+E297+E302+E307+E312+E317+E322+E327+E332)+0.5*(G332+G327+G322+G317+G312+G307+G302+G297+G292+G287+G282+G277+G272+G267+G262+G257+G252+G247+G241+G236)</f>
        <v>0</v>
      </c>
      <c r="F335" s="14" t="s">
        <v>186</v>
      </c>
      <c r="G335" s="76">
        <f>M236+M241+M247+M252+M257+M262++M267+M272+M277+M282+M287+M292+M297+M302+M307+M312+M317+M322+M327+M332+0.5*(K332+K327+K322+K317+K312+K307+K302+K297+K292+K287+K282+K277+K272+K267+K262+K257+K252+K247+K241+K236)</f>
        <v>0</v>
      </c>
      <c r="H335" s="88" t="s">
        <v>16</v>
      </c>
      <c r="I335" s="106">
        <f>I332+I327+I322+I317+I312+I307+I302+I297+I292+I287+I282+I277+I272+I267+I262+I257+I252+I247+I242+I237</f>
        <v>0</v>
      </c>
      <c r="J335" s="14"/>
      <c r="K335" s="14"/>
      <c r="L335" s="8"/>
      <c r="M335" s="8"/>
      <c r="N335" s="8"/>
      <c r="O335" s="8"/>
      <c r="P335" s="8"/>
      <c r="Q335" s="8"/>
      <c r="R335" s="9"/>
      <c r="S335" s="9"/>
      <c r="T335" s="9"/>
      <c r="U335" s="9"/>
      <c r="V335" s="9"/>
      <c r="W335" s="9"/>
      <c r="X335" s="9"/>
      <c r="Y335" s="9"/>
    </row>
    <row r="336" spans="4:37" ht="42" thickBot="1" x14ac:dyDescent="0.35">
      <c r="D336" s="101" t="s">
        <v>59</v>
      </c>
      <c r="E336" s="16">
        <f>(E335)</f>
        <v>0</v>
      </c>
      <c r="F336" s="29"/>
      <c r="G336" s="21">
        <f>-(G335)</f>
        <v>0</v>
      </c>
      <c r="H336" s="29"/>
      <c r="I336" s="30"/>
      <c r="J336" s="14"/>
      <c r="K336" s="14"/>
      <c r="L336" s="8"/>
      <c r="M336" s="8"/>
      <c r="N336" s="8"/>
      <c r="O336" s="8"/>
      <c r="P336" s="8"/>
      <c r="Q336" s="8"/>
      <c r="R336" s="9"/>
      <c r="S336" s="9"/>
      <c r="T336" s="9"/>
      <c r="U336" s="9"/>
      <c r="V336" s="9"/>
      <c r="W336" s="9"/>
      <c r="X336" s="9"/>
      <c r="Y336" s="9"/>
    </row>
    <row r="337" spans="4:25" ht="38.25" x14ac:dyDescent="0.3">
      <c r="D337" s="8"/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9"/>
      <c r="S337" s="9"/>
      <c r="T337" s="9"/>
      <c r="U337" s="9"/>
      <c r="V337" s="9"/>
      <c r="W337" s="9"/>
      <c r="X337" s="9"/>
      <c r="Y337" s="9"/>
    </row>
    <row r="338" spans="4:25" ht="38.25" x14ac:dyDescent="0.3">
      <c r="D338" s="9"/>
      <c r="E338" s="9"/>
      <c r="F338" s="9"/>
      <c r="G338" s="9"/>
      <c r="H338" s="9"/>
      <c r="I338" s="9"/>
      <c r="J338" s="8"/>
      <c r="K338" s="8"/>
      <c r="L338" s="8"/>
      <c r="M338" s="8"/>
      <c r="N338" s="8"/>
      <c r="O338" s="8"/>
      <c r="P338" s="8"/>
      <c r="Q338" s="8"/>
      <c r="R338" s="9"/>
      <c r="S338" s="9"/>
      <c r="T338" s="9"/>
      <c r="U338" s="9"/>
      <c r="V338" s="9"/>
      <c r="W338" s="9"/>
      <c r="X338" s="9"/>
      <c r="Y338" s="9"/>
    </row>
    <row r="339" spans="4:25" ht="54.75" thickBot="1" x14ac:dyDescent="0.35">
      <c r="D339" s="6" t="s">
        <v>187</v>
      </c>
      <c r="E339" s="9"/>
      <c r="F339" s="9"/>
      <c r="G339" s="9"/>
      <c r="H339" s="9"/>
      <c r="I339" s="9"/>
      <c r="J339" s="8"/>
      <c r="K339" s="8"/>
      <c r="L339" s="8"/>
      <c r="M339" s="8"/>
      <c r="N339" s="9"/>
      <c r="O339" s="9"/>
      <c r="P339" s="9"/>
      <c r="Q339" s="9"/>
      <c r="R339" s="9"/>
      <c r="S339" s="9"/>
      <c r="T339" s="9"/>
      <c r="U339" s="9"/>
      <c r="V339" s="9"/>
      <c r="W339" s="9"/>
      <c r="X339" s="9"/>
      <c r="Y339" s="9"/>
    </row>
    <row r="340" spans="4:25" ht="41.25" x14ac:dyDescent="0.3">
      <c r="D340" s="51" t="s">
        <v>270</v>
      </c>
      <c r="E340" s="53"/>
      <c r="F340" s="53"/>
      <c r="G340" s="53"/>
      <c r="H340" s="53"/>
      <c r="I340" s="53"/>
      <c r="J340" s="53"/>
      <c r="K340" s="53"/>
      <c r="L340" s="53"/>
      <c r="M340" s="119"/>
      <c r="N340" s="52"/>
      <c r="O340" s="52"/>
      <c r="P340" s="52"/>
      <c r="Q340" s="52"/>
      <c r="R340" s="52"/>
      <c r="S340" s="52"/>
      <c r="T340" s="52"/>
      <c r="U340" s="52"/>
      <c r="V340" s="52"/>
      <c r="W340" s="52"/>
      <c r="Y340" s="9"/>
    </row>
    <row r="341" spans="4:25" ht="38.25" x14ac:dyDescent="0.3">
      <c r="D341" s="81" t="s">
        <v>190</v>
      </c>
      <c r="E341" s="14"/>
      <c r="F341" s="14"/>
      <c r="G341" s="14"/>
      <c r="H341" s="33"/>
      <c r="I341" s="33"/>
      <c r="J341" s="14"/>
      <c r="K341" s="14"/>
      <c r="L341" s="14"/>
      <c r="M341" s="54"/>
      <c r="N341" s="9"/>
      <c r="O341" s="9"/>
      <c r="P341" s="9"/>
      <c r="Q341" s="9"/>
      <c r="R341" s="9"/>
      <c r="S341" s="9"/>
      <c r="T341" s="9"/>
      <c r="U341" s="9"/>
      <c r="V341" s="9"/>
      <c r="W341" s="9"/>
      <c r="Y341" s="9"/>
    </row>
    <row r="342" spans="4:25" ht="38.25" x14ac:dyDescent="0.3">
      <c r="D342" s="81" t="s">
        <v>225</v>
      </c>
      <c r="E342" s="14"/>
      <c r="F342" s="14"/>
      <c r="G342" s="14"/>
      <c r="H342" s="33"/>
      <c r="I342" s="33"/>
      <c r="J342" s="14"/>
      <c r="K342" s="14"/>
      <c r="L342" s="14"/>
      <c r="M342" s="54"/>
      <c r="N342" s="8"/>
      <c r="O342" s="8"/>
      <c r="P342" s="8"/>
      <c r="Q342" s="9"/>
      <c r="R342" s="9"/>
      <c r="S342" s="9"/>
      <c r="T342" s="9"/>
      <c r="U342" s="9"/>
      <c r="V342" s="9"/>
      <c r="W342" s="9"/>
      <c r="Y342" s="9"/>
    </row>
    <row r="343" spans="4:25" ht="39" thickBot="1" x14ac:dyDescent="0.35">
      <c r="D343" s="89" t="s">
        <v>24</v>
      </c>
      <c r="E343" s="122"/>
      <c r="F343" s="91" t="s">
        <v>189</v>
      </c>
      <c r="G343" s="123"/>
      <c r="H343" s="91" t="s">
        <v>25</v>
      </c>
      <c r="I343" s="93"/>
      <c r="J343" s="91" t="s">
        <v>61</v>
      </c>
      <c r="K343" s="115"/>
      <c r="L343" s="94" t="s">
        <v>28</v>
      </c>
      <c r="M343" s="124"/>
      <c r="N343" s="8"/>
      <c r="O343" s="8"/>
      <c r="P343" s="8"/>
      <c r="Q343" s="9"/>
      <c r="R343" s="9"/>
      <c r="S343" s="9"/>
      <c r="T343" s="9"/>
      <c r="U343" s="9"/>
      <c r="V343" s="9"/>
      <c r="W343" s="9"/>
      <c r="Y343" s="9"/>
    </row>
    <row r="344" spans="4:25" ht="39" thickBot="1" x14ac:dyDescent="0.35">
      <c r="D344" s="8"/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8"/>
      <c r="P344" s="8"/>
      <c r="Q344" s="9"/>
      <c r="R344" s="9"/>
      <c r="S344" s="9"/>
      <c r="T344" s="9"/>
      <c r="U344" s="9"/>
      <c r="V344" s="9"/>
      <c r="W344" s="9"/>
      <c r="Y344" s="9"/>
    </row>
    <row r="345" spans="4:25" ht="41.25" x14ac:dyDescent="0.3">
      <c r="D345" s="51" t="s">
        <v>272</v>
      </c>
      <c r="E345" s="32"/>
      <c r="F345" s="32"/>
      <c r="G345" s="32"/>
      <c r="H345" s="32"/>
      <c r="I345" s="32"/>
      <c r="J345" s="32"/>
      <c r="K345" s="32"/>
      <c r="L345" s="32"/>
      <c r="M345" s="32"/>
      <c r="N345" s="32"/>
      <c r="O345" s="32"/>
      <c r="P345" s="32"/>
      <c r="Q345" s="12"/>
      <c r="R345" s="83"/>
      <c r="S345" s="9"/>
      <c r="T345" s="9"/>
      <c r="U345" s="9"/>
      <c r="V345" s="9"/>
      <c r="W345" s="9"/>
      <c r="Y345" s="9"/>
    </row>
    <row r="346" spans="4:25" ht="41.25" x14ac:dyDescent="0.3">
      <c r="D346" s="81" t="s">
        <v>191</v>
      </c>
      <c r="E346" s="33"/>
      <c r="F346" s="33"/>
      <c r="G346" s="33"/>
      <c r="H346" s="33"/>
      <c r="I346" s="33"/>
      <c r="J346" s="33"/>
      <c r="K346" s="33"/>
      <c r="L346" s="33"/>
      <c r="M346" s="33"/>
      <c r="N346" s="33"/>
      <c r="O346" s="33"/>
      <c r="P346" s="33"/>
      <c r="Q346" s="14"/>
      <c r="R346" s="54"/>
      <c r="S346" s="9"/>
      <c r="T346" s="9"/>
      <c r="U346" s="9"/>
      <c r="V346" s="9"/>
      <c r="W346" s="9"/>
      <c r="X346" s="87"/>
      <c r="Y346" s="9"/>
    </row>
    <row r="347" spans="4:25" ht="41.25" x14ac:dyDescent="0.3">
      <c r="D347" s="81" t="s">
        <v>209</v>
      </c>
      <c r="E347" s="33"/>
      <c r="F347" s="33"/>
      <c r="G347" s="33"/>
      <c r="H347" s="33"/>
      <c r="I347" s="33"/>
      <c r="J347" s="33"/>
      <c r="K347" s="33"/>
      <c r="L347" s="33"/>
      <c r="M347" s="33"/>
      <c r="N347" s="33"/>
      <c r="O347" s="33"/>
      <c r="P347" s="33"/>
      <c r="Q347" s="14"/>
      <c r="R347" s="54"/>
      <c r="S347" s="9"/>
      <c r="T347" s="9"/>
      <c r="U347" s="9"/>
      <c r="V347" s="9"/>
      <c r="W347" s="9"/>
      <c r="X347" s="87"/>
      <c r="Y347" s="9"/>
    </row>
    <row r="348" spans="4:25" ht="42" thickBot="1" x14ac:dyDescent="0.35">
      <c r="D348" s="75" t="s">
        <v>24</v>
      </c>
      <c r="E348" s="120"/>
      <c r="F348" s="15" t="s">
        <v>189</v>
      </c>
      <c r="G348" s="121"/>
      <c r="H348" s="15" t="s">
        <v>25</v>
      </c>
      <c r="I348" s="63"/>
      <c r="J348" s="15" t="s">
        <v>61</v>
      </c>
      <c r="K348" s="127"/>
      <c r="L348" s="35" t="s">
        <v>28</v>
      </c>
      <c r="M348" s="128"/>
      <c r="N348" s="35"/>
      <c r="O348" s="35"/>
      <c r="P348" s="35"/>
      <c r="Q348" s="15"/>
      <c r="R348" s="30"/>
      <c r="S348" s="9"/>
      <c r="T348" s="9"/>
      <c r="U348" s="9"/>
      <c r="V348" s="9"/>
      <c r="W348" s="9"/>
      <c r="X348" s="87"/>
      <c r="Y348" s="9"/>
    </row>
    <row r="349" spans="4:25" ht="39" thickBot="1" x14ac:dyDescent="0.35">
      <c r="D349" s="8"/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8"/>
      <c r="P349" s="8"/>
      <c r="Q349" s="9"/>
      <c r="R349" s="9"/>
      <c r="S349" s="9"/>
      <c r="T349" s="9"/>
      <c r="U349" s="9"/>
      <c r="V349" s="9"/>
      <c r="W349" s="9"/>
      <c r="Y349" s="9"/>
    </row>
    <row r="350" spans="4:25" ht="41.25" x14ac:dyDescent="0.3">
      <c r="D350" s="51" t="s">
        <v>273</v>
      </c>
      <c r="E350" s="32"/>
      <c r="F350" s="32"/>
      <c r="G350" s="32"/>
      <c r="H350" s="32"/>
      <c r="I350" s="32"/>
      <c r="J350" s="32"/>
      <c r="K350" s="32"/>
      <c r="L350" s="32"/>
      <c r="M350" s="58"/>
      <c r="N350" s="8"/>
      <c r="O350" s="8"/>
      <c r="P350" s="8"/>
      <c r="Q350" s="9"/>
      <c r="R350" s="9"/>
      <c r="S350" s="9"/>
      <c r="T350" s="9"/>
      <c r="U350" s="9"/>
      <c r="V350" s="9"/>
      <c r="W350" s="9"/>
      <c r="Y350" s="9"/>
    </row>
    <row r="351" spans="4:25" ht="38.25" x14ac:dyDescent="0.3">
      <c r="D351" s="81" t="s">
        <v>192</v>
      </c>
      <c r="E351" s="33"/>
      <c r="F351" s="33"/>
      <c r="G351" s="33"/>
      <c r="H351" s="33"/>
      <c r="I351" s="33"/>
      <c r="J351" s="33"/>
      <c r="K351" s="33"/>
      <c r="L351" s="33"/>
      <c r="M351" s="34"/>
      <c r="N351" s="8"/>
      <c r="O351" s="8"/>
      <c r="P351" s="8"/>
      <c r="Q351" s="9"/>
      <c r="R351" s="9"/>
      <c r="S351" s="9"/>
      <c r="T351" s="9"/>
      <c r="U351" s="9"/>
      <c r="V351" s="9"/>
      <c r="W351" s="9"/>
      <c r="Y351" s="9"/>
    </row>
    <row r="352" spans="4:25" ht="38.25" x14ac:dyDescent="0.3">
      <c r="D352" s="81" t="s">
        <v>210</v>
      </c>
      <c r="E352" s="33"/>
      <c r="F352" s="33"/>
      <c r="G352" s="33"/>
      <c r="H352" s="33"/>
      <c r="I352" s="33"/>
      <c r="J352" s="33"/>
      <c r="K352" s="33"/>
      <c r="L352" s="33"/>
      <c r="M352" s="34"/>
      <c r="N352" s="8"/>
      <c r="O352" s="8"/>
      <c r="P352" s="8"/>
      <c r="Q352" s="9"/>
      <c r="R352" s="9"/>
      <c r="S352" s="9"/>
      <c r="T352" s="9"/>
      <c r="U352" s="9"/>
      <c r="V352" s="9"/>
      <c r="W352" s="9"/>
      <c r="Y352" s="9"/>
    </row>
    <row r="353" spans="4:25" ht="39" thickBot="1" x14ac:dyDescent="0.35">
      <c r="D353" s="89" t="s">
        <v>24</v>
      </c>
      <c r="E353" s="122"/>
      <c r="F353" s="91" t="s">
        <v>189</v>
      </c>
      <c r="G353" s="123"/>
      <c r="H353" s="91" t="s">
        <v>25</v>
      </c>
      <c r="I353" s="93"/>
      <c r="J353" s="91" t="s">
        <v>61</v>
      </c>
      <c r="K353" s="115"/>
      <c r="L353" s="94" t="s">
        <v>28</v>
      </c>
      <c r="M353" s="124"/>
      <c r="N353" s="8"/>
      <c r="O353" s="8"/>
      <c r="P353" s="8"/>
      <c r="Q353" s="9"/>
      <c r="R353" s="9"/>
      <c r="S353" s="9"/>
      <c r="T353" s="9"/>
      <c r="U353" s="9"/>
      <c r="V353" s="9"/>
      <c r="W353" s="9"/>
      <c r="Y353" s="9"/>
    </row>
    <row r="354" spans="4:25" ht="39" thickBot="1" x14ac:dyDescent="0.35">
      <c r="D354" s="8"/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8"/>
      <c r="P354" s="8"/>
      <c r="Q354" s="9"/>
      <c r="R354" s="9"/>
      <c r="S354" s="9"/>
      <c r="T354" s="9"/>
      <c r="U354" s="9"/>
      <c r="V354" s="9"/>
      <c r="W354" s="9"/>
      <c r="Y354" s="9"/>
    </row>
    <row r="355" spans="4:25" ht="41.25" x14ac:dyDescent="0.3">
      <c r="D355" s="51" t="s">
        <v>271</v>
      </c>
      <c r="E355" s="32"/>
      <c r="F355" s="32"/>
      <c r="G355" s="32"/>
      <c r="H355" s="32"/>
      <c r="I355" s="32"/>
      <c r="J355" s="32"/>
      <c r="K355" s="32"/>
      <c r="L355" s="32"/>
      <c r="M355" s="58"/>
      <c r="N355" s="8"/>
      <c r="O355" s="8"/>
      <c r="P355" s="8"/>
      <c r="Q355" s="9"/>
      <c r="R355" s="9"/>
      <c r="S355" s="9"/>
      <c r="T355" s="9"/>
      <c r="U355" s="9"/>
      <c r="V355" s="9"/>
      <c r="W355" s="9"/>
      <c r="X355" s="9"/>
      <c r="Y355" s="9"/>
    </row>
    <row r="356" spans="4:25" ht="38.25" x14ac:dyDescent="0.3">
      <c r="D356" s="81" t="s">
        <v>193</v>
      </c>
      <c r="E356" s="33"/>
      <c r="F356" s="33"/>
      <c r="G356" s="33"/>
      <c r="H356" s="33"/>
      <c r="I356" s="33"/>
      <c r="J356" s="33"/>
      <c r="K356" s="33"/>
      <c r="L356" s="33"/>
      <c r="M356" s="34"/>
      <c r="N356" s="8"/>
      <c r="O356" s="8"/>
      <c r="P356" s="8"/>
      <c r="Q356" s="9"/>
      <c r="R356" s="9"/>
      <c r="S356" s="9"/>
      <c r="T356" s="9"/>
      <c r="U356" s="9"/>
      <c r="V356" s="9"/>
      <c r="W356" s="9"/>
      <c r="X356" s="9"/>
      <c r="Y356" s="9"/>
    </row>
    <row r="357" spans="4:25" ht="38.25" x14ac:dyDescent="0.3">
      <c r="D357" s="81" t="s">
        <v>211</v>
      </c>
      <c r="E357" s="33"/>
      <c r="F357" s="33"/>
      <c r="G357" s="33"/>
      <c r="H357" s="33"/>
      <c r="I357" s="33"/>
      <c r="J357" s="33"/>
      <c r="K357" s="33"/>
      <c r="L357" s="33"/>
      <c r="M357" s="34"/>
      <c r="N357" s="8"/>
      <c r="O357" s="8"/>
      <c r="P357" s="8"/>
      <c r="Q357" s="9"/>
      <c r="R357" s="9"/>
      <c r="S357" s="9"/>
      <c r="T357" s="9"/>
      <c r="U357" s="9"/>
      <c r="V357" s="9"/>
      <c r="W357" s="9"/>
      <c r="X357" s="9"/>
      <c r="Y357" s="9"/>
    </row>
    <row r="358" spans="4:25" ht="39" thickBot="1" x14ac:dyDescent="0.35">
      <c r="D358" s="89" t="s">
        <v>24</v>
      </c>
      <c r="E358" s="122"/>
      <c r="F358" s="91" t="s">
        <v>189</v>
      </c>
      <c r="G358" s="123"/>
      <c r="H358" s="91" t="s">
        <v>25</v>
      </c>
      <c r="I358" s="93"/>
      <c r="J358" s="91" t="s">
        <v>61</v>
      </c>
      <c r="K358" s="115"/>
      <c r="L358" s="94" t="s">
        <v>28</v>
      </c>
      <c r="M358" s="124"/>
      <c r="N358" s="8"/>
      <c r="O358" s="8"/>
      <c r="P358" s="8"/>
      <c r="Q358" s="9"/>
      <c r="R358" s="9"/>
      <c r="S358" s="9"/>
      <c r="T358" s="9"/>
      <c r="U358" s="9"/>
      <c r="V358" s="9"/>
      <c r="W358" s="9"/>
      <c r="X358" s="9"/>
      <c r="Y358" s="9"/>
    </row>
    <row r="359" spans="4:25" ht="39" thickBot="1" x14ac:dyDescent="0.35">
      <c r="D359" s="8"/>
      <c r="E359" s="8"/>
      <c r="F359" s="8"/>
      <c r="G359" s="8"/>
      <c r="H359" s="8"/>
      <c r="I359" s="8"/>
      <c r="J359" s="8"/>
      <c r="K359" s="8"/>
      <c r="L359" s="8"/>
      <c r="M359" s="8"/>
      <c r="N359" s="8"/>
      <c r="O359" s="8"/>
      <c r="P359" s="8"/>
      <c r="Q359" s="9"/>
      <c r="R359" s="9"/>
      <c r="S359" s="9"/>
      <c r="T359" s="9"/>
      <c r="U359" s="9"/>
      <c r="V359" s="9"/>
      <c r="W359" s="9"/>
      <c r="X359" s="9"/>
      <c r="Y359" s="9"/>
    </row>
    <row r="360" spans="4:25" ht="41.25" x14ac:dyDescent="0.3">
      <c r="D360" s="51" t="s">
        <v>274</v>
      </c>
      <c r="E360" s="32"/>
      <c r="F360" s="32"/>
      <c r="G360" s="32"/>
      <c r="H360" s="32"/>
      <c r="I360" s="32"/>
      <c r="J360" s="32"/>
      <c r="K360" s="32"/>
      <c r="L360" s="32"/>
      <c r="M360" s="58"/>
      <c r="N360" s="8"/>
      <c r="O360" s="8"/>
      <c r="P360" s="8"/>
      <c r="Q360" s="9"/>
      <c r="R360" s="9"/>
      <c r="S360" s="9"/>
      <c r="T360" s="9"/>
      <c r="U360" s="9"/>
      <c r="V360" s="9"/>
      <c r="W360" s="9"/>
      <c r="X360" s="9"/>
      <c r="Y360" s="9"/>
    </row>
    <row r="361" spans="4:25" ht="38.25" x14ac:dyDescent="0.3">
      <c r="D361" s="81" t="s">
        <v>194</v>
      </c>
      <c r="E361" s="33"/>
      <c r="F361" s="33"/>
      <c r="G361" s="33"/>
      <c r="H361" s="33"/>
      <c r="I361" s="33"/>
      <c r="J361" s="33"/>
      <c r="K361" s="33"/>
      <c r="L361" s="33"/>
      <c r="M361" s="34"/>
      <c r="N361" s="8"/>
      <c r="O361" s="8"/>
      <c r="P361" s="8"/>
      <c r="Q361" s="9"/>
      <c r="R361" s="9"/>
      <c r="S361" s="9"/>
      <c r="T361" s="9"/>
      <c r="U361" s="9"/>
      <c r="V361" s="9"/>
      <c r="W361" s="9"/>
      <c r="X361" s="9"/>
      <c r="Y361" s="9"/>
    </row>
    <row r="362" spans="4:25" ht="38.25" x14ac:dyDescent="0.3">
      <c r="D362" s="81" t="s">
        <v>212</v>
      </c>
      <c r="E362" s="33"/>
      <c r="F362" s="33"/>
      <c r="G362" s="33"/>
      <c r="H362" s="33"/>
      <c r="I362" s="33"/>
      <c r="J362" s="33"/>
      <c r="K362" s="33"/>
      <c r="L362" s="33"/>
      <c r="M362" s="34"/>
      <c r="N362" s="8"/>
      <c r="O362" s="8"/>
      <c r="P362" s="8"/>
      <c r="Q362" s="9"/>
      <c r="R362" s="9"/>
      <c r="S362" s="9"/>
      <c r="T362" s="9"/>
      <c r="U362" s="9"/>
      <c r="V362" s="9"/>
      <c r="W362" s="9"/>
      <c r="X362" s="9"/>
    </row>
    <row r="363" spans="4:25" ht="39" thickBot="1" x14ac:dyDescent="0.35">
      <c r="D363" s="89" t="s">
        <v>24</v>
      </c>
      <c r="E363" s="122"/>
      <c r="F363" s="91" t="s">
        <v>189</v>
      </c>
      <c r="G363" s="123"/>
      <c r="H363" s="91" t="s">
        <v>25</v>
      </c>
      <c r="I363" s="93"/>
      <c r="J363" s="91" t="s">
        <v>61</v>
      </c>
      <c r="K363" s="115"/>
      <c r="L363" s="94" t="s">
        <v>28</v>
      </c>
      <c r="M363" s="124"/>
      <c r="N363" s="8"/>
      <c r="O363" s="8"/>
      <c r="P363" s="8"/>
      <c r="Q363" s="9"/>
      <c r="R363" s="9"/>
      <c r="S363" s="9"/>
      <c r="T363" s="9"/>
      <c r="U363" s="9"/>
      <c r="V363" s="9"/>
      <c r="W363" s="9"/>
      <c r="X363" s="9"/>
    </row>
    <row r="364" spans="4:25" ht="39" thickBot="1" x14ac:dyDescent="0.35">
      <c r="D364" s="8"/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8"/>
      <c r="P364" s="8"/>
      <c r="Q364" s="9"/>
      <c r="R364" s="9"/>
      <c r="S364" s="9"/>
      <c r="T364" s="9"/>
      <c r="U364" s="9"/>
      <c r="V364" s="9"/>
      <c r="W364" s="9"/>
      <c r="X364" s="9"/>
    </row>
    <row r="365" spans="4:25" ht="41.25" x14ac:dyDescent="0.3">
      <c r="D365" s="51" t="s">
        <v>275</v>
      </c>
      <c r="E365" s="32"/>
      <c r="F365" s="32"/>
      <c r="G365" s="32"/>
      <c r="H365" s="32"/>
      <c r="I365" s="32"/>
      <c r="J365" s="32"/>
      <c r="K365" s="32"/>
      <c r="L365" s="32"/>
      <c r="M365" s="58"/>
      <c r="N365" s="8"/>
      <c r="O365" s="8"/>
      <c r="P365" s="8"/>
      <c r="Q365" s="9"/>
      <c r="R365" s="9"/>
      <c r="S365" s="9"/>
      <c r="T365" s="9"/>
      <c r="U365" s="9"/>
      <c r="V365" s="9"/>
      <c r="W365" s="9"/>
    </row>
    <row r="366" spans="4:25" ht="38.25" x14ac:dyDescent="0.3">
      <c r="D366" s="81" t="s">
        <v>195</v>
      </c>
      <c r="E366" s="33"/>
      <c r="F366" s="33"/>
      <c r="G366" s="33"/>
      <c r="H366" s="33"/>
      <c r="I366" s="33"/>
      <c r="J366" s="33"/>
      <c r="K366" s="33"/>
      <c r="L366" s="33"/>
      <c r="M366" s="34"/>
      <c r="N366" s="8"/>
      <c r="O366" s="8"/>
      <c r="P366" s="8"/>
      <c r="Q366" s="9"/>
      <c r="R366" s="9"/>
      <c r="S366" s="9"/>
      <c r="T366" s="9"/>
      <c r="U366" s="9"/>
      <c r="V366" s="9"/>
      <c r="W366" s="9"/>
    </row>
    <row r="367" spans="4:25" ht="38.25" x14ac:dyDescent="0.3">
      <c r="D367" s="81" t="s">
        <v>213</v>
      </c>
      <c r="E367" s="33"/>
      <c r="F367" s="33"/>
      <c r="G367" s="33"/>
      <c r="H367" s="33"/>
      <c r="I367" s="33"/>
      <c r="J367" s="33"/>
      <c r="K367" s="33"/>
      <c r="L367" s="33"/>
      <c r="M367" s="34"/>
      <c r="N367" s="8"/>
      <c r="O367" s="8"/>
      <c r="P367" s="8"/>
      <c r="Q367" s="9"/>
      <c r="R367" s="9"/>
      <c r="S367" s="9"/>
      <c r="T367" s="9"/>
      <c r="U367" s="9"/>
      <c r="V367" s="9"/>
      <c r="W367" s="9"/>
    </row>
    <row r="368" spans="4:25" ht="39" thickBot="1" x14ac:dyDescent="0.35">
      <c r="D368" s="89" t="s">
        <v>24</v>
      </c>
      <c r="E368" s="122"/>
      <c r="F368" s="91" t="s">
        <v>189</v>
      </c>
      <c r="G368" s="123"/>
      <c r="H368" s="91" t="s">
        <v>25</v>
      </c>
      <c r="I368" s="93"/>
      <c r="J368" s="91" t="s">
        <v>61</v>
      </c>
      <c r="K368" s="115"/>
      <c r="L368" s="94" t="s">
        <v>28</v>
      </c>
      <c r="M368" s="124"/>
      <c r="N368" s="8"/>
      <c r="O368" s="8"/>
      <c r="P368" s="8"/>
      <c r="Q368" s="9"/>
      <c r="R368" s="9"/>
      <c r="S368" s="9"/>
      <c r="T368" s="9"/>
      <c r="U368" s="9"/>
      <c r="V368" s="9"/>
      <c r="W368" s="9"/>
    </row>
    <row r="369" spans="4:23" ht="39" thickBot="1" x14ac:dyDescent="0.35">
      <c r="D369" s="8"/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8"/>
      <c r="P369" s="8"/>
      <c r="Q369" s="9"/>
      <c r="R369" s="9"/>
      <c r="S369" s="9"/>
      <c r="T369" s="9"/>
      <c r="U369" s="9"/>
      <c r="V369" s="9"/>
      <c r="W369" s="9"/>
    </row>
    <row r="370" spans="4:23" ht="41.25" x14ac:dyDescent="0.3">
      <c r="D370" s="51" t="s">
        <v>276</v>
      </c>
      <c r="E370" s="32"/>
      <c r="F370" s="32"/>
      <c r="G370" s="32"/>
      <c r="H370" s="32"/>
      <c r="I370" s="32"/>
      <c r="J370" s="32"/>
      <c r="K370" s="32"/>
      <c r="L370" s="32"/>
      <c r="M370" s="58"/>
      <c r="N370" s="8"/>
      <c r="O370" s="8"/>
      <c r="P370" s="8"/>
      <c r="Q370" s="9"/>
      <c r="R370" s="9"/>
      <c r="S370" s="9"/>
      <c r="T370" s="9"/>
      <c r="U370" s="9"/>
      <c r="V370" s="9"/>
      <c r="W370" s="9"/>
    </row>
    <row r="371" spans="4:23" ht="38.25" x14ac:dyDescent="0.3">
      <c r="D371" s="81" t="s">
        <v>196</v>
      </c>
      <c r="E371" s="33"/>
      <c r="F371" s="33"/>
      <c r="G371" s="33"/>
      <c r="H371" s="33"/>
      <c r="I371" s="33"/>
      <c r="J371" s="33"/>
      <c r="K371" s="33"/>
      <c r="L371" s="33"/>
      <c r="M371" s="34"/>
      <c r="N371" s="8"/>
      <c r="O371" s="8"/>
      <c r="P371" s="8"/>
      <c r="Q371" s="9"/>
      <c r="R371" s="9"/>
      <c r="S371" s="9"/>
      <c r="T371" s="9"/>
      <c r="U371" s="9"/>
      <c r="V371" s="9"/>
      <c r="W371" s="9"/>
    </row>
    <row r="372" spans="4:23" ht="38.25" x14ac:dyDescent="0.3">
      <c r="D372" s="81" t="s">
        <v>362</v>
      </c>
      <c r="E372" s="33"/>
      <c r="F372" s="33"/>
      <c r="G372" s="33"/>
      <c r="H372" s="33"/>
      <c r="I372" s="33"/>
      <c r="J372" s="33"/>
      <c r="K372" s="33"/>
      <c r="L372" s="33"/>
      <c r="M372" s="34"/>
      <c r="N372" s="8"/>
      <c r="O372" s="8"/>
      <c r="P372" s="8"/>
      <c r="Q372" s="9"/>
      <c r="R372" s="9"/>
      <c r="S372" s="9"/>
      <c r="T372" s="9"/>
      <c r="U372" s="9"/>
      <c r="V372" s="9"/>
      <c r="W372" s="9"/>
    </row>
    <row r="373" spans="4:23" ht="39" thickBot="1" x14ac:dyDescent="0.35">
      <c r="D373" s="89" t="s">
        <v>24</v>
      </c>
      <c r="E373" s="122"/>
      <c r="F373" s="91" t="s">
        <v>189</v>
      </c>
      <c r="G373" s="123"/>
      <c r="H373" s="91" t="s">
        <v>25</v>
      </c>
      <c r="I373" s="93"/>
      <c r="J373" s="91" t="s">
        <v>61</v>
      </c>
      <c r="K373" s="115"/>
      <c r="L373" s="94" t="s">
        <v>28</v>
      </c>
      <c r="M373" s="124"/>
      <c r="N373" s="8"/>
      <c r="O373" s="8"/>
      <c r="P373" s="8"/>
      <c r="Q373" s="9"/>
      <c r="R373" s="9"/>
      <c r="S373" s="9"/>
      <c r="T373" s="9"/>
      <c r="U373" s="9"/>
      <c r="V373" s="9"/>
      <c r="W373" s="9"/>
    </row>
    <row r="374" spans="4:23" ht="39" thickBot="1" x14ac:dyDescent="0.35">
      <c r="D374" s="8"/>
      <c r="E374" s="8"/>
      <c r="F374" s="8"/>
      <c r="G374" s="8"/>
      <c r="H374" s="8"/>
      <c r="I374" s="8"/>
      <c r="J374" s="8"/>
      <c r="K374" s="8"/>
      <c r="L374" s="8"/>
      <c r="M374" s="8"/>
      <c r="N374" s="8"/>
      <c r="O374" s="8"/>
      <c r="P374" s="8"/>
      <c r="Q374" s="9"/>
      <c r="R374" s="9"/>
      <c r="S374" s="9"/>
      <c r="T374" s="9"/>
      <c r="U374" s="9"/>
      <c r="V374" s="9"/>
      <c r="W374" s="9"/>
    </row>
    <row r="375" spans="4:23" ht="41.25" x14ac:dyDescent="0.3">
      <c r="D375" s="51" t="s">
        <v>277</v>
      </c>
      <c r="E375" s="32"/>
      <c r="F375" s="32"/>
      <c r="G375" s="32"/>
      <c r="H375" s="32"/>
      <c r="I375" s="32"/>
      <c r="J375" s="32"/>
      <c r="K375" s="32"/>
      <c r="L375" s="32"/>
      <c r="M375" s="32"/>
      <c r="N375" s="32"/>
      <c r="O375" s="32"/>
      <c r="P375" s="32"/>
      <c r="Q375" s="12"/>
      <c r="R375" s="12"/>
      <c r="S375" s="83"/>
      <c r="T375" s="9"/>
      <c r="U375" s="9"/>
      <c r="V375" s="9"/>
      <c r="W375" s="9"/>
    </row>
    <row r="376" spans="4:23" ht="38.25" x14ac:dyDescent="0.3">
      <c r="D376" s="81" t="s">
        <v>197</v>
      </c>
      <c r="E376" s="33"/>
      <c r="F376" s="33"/>
      <c r="G376" s="33"/>
      <c r="H376" s="33"/>
      <c r="I376" s="33"/>
      <c r="J376" s="33"/>
      <c r="K376" s="33"/>
      <c r="L376" s="33"/>
      <c r="M376" s="34"/>
      <c r="N376" s="33"/>
      <c r="O376" s="33"/>
      <c r="P376" s="33"/>
      <c r="Q376" s="14"/>
      <c r="R376" s="14"/>
      <c r="S376" s="54"/>
      <c r="T376" s="9"/>
      <c r="U376" s="9"/>
      <c r="V376" s="9"/>
      <c r="W376" s="9"/>
    </row>
    <row r="377" spans="4:23" ht="38.25" x14ac:dyDescent="0.3">
      <c r="D377" s="81" t="s">
        <v>15</v>
      </c>
      <c r="E377" s="33"/>
      <c r="F377" s="33"/>
      <c r="G377" s="33"/>
      <c r="H377" s="33"/>
      <c r="I377" s="33"/>
      <c r="J377" s="33"/>
      <c r="K377" s="33"/>
      <c r="L377" s="33"/>
      <c r="M377" s="34"/>
      <c r="N377" s="33"/>
      <c r="O377" s="33"/>
      <c r="P377" s="33"/>
      <c r="Q377" s="14"/>
      <c r="R377" s="14"/>
      <c r="S377" s="54"/>
      <c r="T377" s="9"/>
      <c r="U377" s="9"/>
      <c r="V377" s="9"/>
      <c r="W377" s="9"/>
    </row>
    <row r="378" spans="4:23" ht="39" thickBot="1" x14ac:dyDescent="0.35">
      <c r="D378" s="89" t="s">
        <v>24</v>
      </c>
      <c r="E378" s="122"/>
      <c r="F378" s="91" t="s">
        <v>189</v>
      </c>
      <c r="G378" s="123"/>
      <c r="H378" s="91" t="s">
        <v>25</v>
      </c>
      <c r="I378" s="93"/>
      <c r="J378" s="91" t="s">
        <v>61</v>
      </c>
      <c r="K378" s="115"/>
      <c r="L378" s="94" t="s">
        <v>28</v>
      </c>
      <c r="M378" s="124"/>
      <c r="N378" s="89"/>
      <c r="O378" s="94"/>
      <c r="P378" s="94"/>
      <c r="Q378" s="91"/>
      <c r="R378" s="91"/>
      <c r="S378" s="99"/>
      <c r="T378" s="9"/>
      <c r="U378" s="9"/>
      <c r="V378" s="9"/>
      <c r="W378" s="9"/>
    </row>
    <row r="379" spans="4:23" ht="39" thickBot="1" x14ac:dyDescent="0.35">
      <c r="D379" s="8"/>
      <c r="E379" s="8"/>
      <c r="F379" s="8"/>
      <c r="G379" s="8"/>
      <c r="H379" s="8"/>
      <c r="I379" s="8"/>
      <c r="J379" s="8"/>
      <c r="K379" s="8"/>
      <c r="L379" s="8"/>
      <c r="M379" s="8"/>
      <c r="N379" s="8"/>
      <c r="O379" s="8"/>
      <c r="P379" s="8"/>
      <c r="Q379" s="9"/>
      <c r="R379" s="9"/>
      <c r="S379" s="9"/>
      <c r="T379" s="9"/>
      <c r="U379" s="9"/>
      <c r="V379" s="9"/>
      <c r="W379" s="9"/>
    </row>
    <row r="380" spans="4:23" ht="41.25" x14ac:dyDescent="0.3">
      <c r="D380" s="51" t="s">
        <v>278</v>
      </c>
      <c r="E380" s="32"/>
      <c r="F380" s="32"/>
      <c r="G380" s="32"/>
      <c r="H380" s="32"/>
      <c r="I380" s="32"/>
      <c r="J380" s="32"/>
      <c r="K380" s="32"/>
      <c r="L380" s="32"/>
      <c r="M380" s="58"/>
      <c r="N380" s="8"/>
      <c r="O380" s="8"/>
      <c r="P380" s="8"/>
      <c r="Q380" s="9"/>
      <c r="R380" s="9"/>
      <c r="S380" s="9"/>
      <c r="T380" s="9"/>
      <c r="U380" s="9"/>
      <c r="V380" s="9"/>
      <c r="W380" s="9"/>
    </row>
    <row r="381" spans="4:23" ht="38.25" x14ac:dyDescent="0.3">
      <c r="D381" s="81" t="s">
        <v>198</v>
      </c>
      <c r="E381" s="33"/>
      <c r="F381" s="33"/>
      <c r="G381" s="33"/>
      <c r="H381" s="33"/>
      <c r="I381" s="33"/>
      <c r="J381" s="33"/>
      <c r="K381" s="33"/>
      <c r="L381" s="33"/>
      <c r="M381" s="34"/>
      <c r="N381" s="8"/>
      <c r="O381" s="8"/>
      <c r="P381" s="8"/>
      <c r="Q381" s="9"/>
      <c r="R381" s="9"/>
      <c r="S381" s="9"/>
      <c r="T381" s="9"/>
      <c r="U381" s="9"/>
      <c r="V381" s="9"/>
      <c r="W381" s="9"/>
    </row>
    <row r="382" spans="4:23" ht="38.25" x14ac:dyDescent="0.3">
      <c r="D382" s="81" t="s">
        <v>214</v>
      </c>
      <c r="E382" s="33"/>
      <c r="F382" s="33"/>
      <c r="G382" s="33"/>
      <c r="H382" s="33"/>
      <c r="I382" s="33"/>
      <c r="J382" s="33"/>
      <c r="K382" s="33"/>
      <c r="L382" s="33"/>
      <c r="M382" s="34"/>
      <c r="N382" s="8"/>
      <c r="O382" s="8"/>
      <c r="P382" s="8"/>
      <c r="Q382" s="9"/>
      <c r="R382" s="9"/>
      <c r="S382" s="9"/>
      <c r="T382" s="9"/>
      <c r="U382" s="9"/>
      <c r="V382" s="9"/>
      <c r="W382" s="9"/>
    </row>
    <row r="383" spans="4:23" ht="39" thickBot="1" x14ac:dyDescent="0.35">
      <c r="D383" s="89" t="s">
        <v>24</v>
      </c>
      <c r="E383" s="122"/>
      <c r="F383" s="91" t="s">
        <v>189</v>
      </c>
      <c r="G383" s="123"/>
      <c r="H383" s="91" t="s">
        <v>25</v>
      </c>
      <c r="I383" s="93"/>
      <c r="J383" s="91" t="s">
        <v>61</v>
      </c>
      <c r="K383" s="115"/>
      <c r="L383" s="94" t="s">
        <v>28</v>
      </c>
      <c r="M383" s="124"/>
      <c r="N383" s="8"/>
      <c r="O383" s="8"/>
      <c r="P383" s="8"/>
      <c r="Q383" s="9"/>
      <c r="R383" s="9"/>
      <c r="S383" s="9"/>
      <c r="T383" s="9"/>
      <c r="U383" s="9"/>
      <c r="V383" s="9"/>
      <c r="W383" s="9"/>
    </row>
    <row r="384" spans="4:23" ht="39" thickBot="1" x14ac:dyDescent="0.35">
      <c r="D384" s="8"/>
      <c r="E384" s="8"/>
      <c r="F384" s="8"/>
      <c r="G384" s="8"/>
      <c r="H384" s="8"/>
      <c r="I384" s="8"/>
      <c r="J384" s="8"/>
      <c r="K384" s="8"/>
      <c r="L384" s="8"/>
      <c r="M384" s="8"/>
      <c r="N384" s="8"/>
      <c r="O384" s="8"/>
      <c r="P384" s="8"/>
      <c r="Q384" s="9"/>
      <c r="R384" s="9"/>
      <c r="S384" s="9"/>
      <c r="T384" s="9"/>
      <c r="U384" s="9"/>
      <c r="V384" s="9"/>
      <c r="W384" s="9"/>
    </row>
    <row r="385" spans="4:27" ht="41.25" x14ac:dyDescent="0.3">
      <c r="D385" s="51" t="s">
        <v>279</v>
      </c>
      <c r="E385" s="32"/>
      <c r="F385" s="32"/>
      <c r="G385" s="32"/>
      <c r="H385" s="32"/>
      <c r="I385" s="32"/>
      <c r="J385" s="32"/>
      <c r="K385" s="32"/>
      <c r="L385" s="32"/>
      <c r="M385" s="58"/>
      <c r="N385" s="8"/>
      <c r="O385" s="8"/>
      <c r="P385" s="8"/>
      <c r="Q385" s="9"/>
      <c r="R385" s="9"/>
      <c r="S385" s="9"/>
      <c r="T385" s="9"/>
      <c r="U385" s="9"/>
      <c r="V385" s="9"/>
      <c r="W385" s="9"/>
    </row>
    <row r="386" spans="4:27" ht="38.25" x14ac:dyDescent="0.3">
      <c r="D386" s="81" t="s">
        <v>199</v>
      </c>
      <c r="E386" s="33"/>
      <c r="F386" s="33"/>
      <c r="G386" s="33"/>
      <c r="H386" s="33"/>
      <c r="I386" s="33"/>
      <c r="J386" s="33"/>
      <c r="K386" s="33"/>
      <c r="L386" s="33"/>
      <c r="M386" s="34"/>
      <c r="N386" s="8"/>
      <c r="O386" s="8"/>
      <c r="P386" s="8"/>
      <c r="Q386" s="9"/>
      <c r="R386" s="9"/>
      <c r="S386" s="9"/>
      <c r="T386" s="9"/>
      <c r="U386" s="9"/>
      <c r="V386" s="9"/>
      <c r="W386" s="9"/>
    </row>
    <row r="387" spans="4:27" ht="38.25" x14ac:dyDescent="0.3">
      <c r="D387" s="81" t="s">
        <v>13</v>
      </c>
      <c r="E387" s="33"/>
      <c r="F387" s="33"/>
      <c r="G387" s="33"/>
      <c r="H387" s="33"/>
      <c r="I387" s="33"/>
      <c r="J387" s="33"/>
      <c r="K387" s="33"/>
      <c r="L387" s="33"/>
      <c r="M387" s="34"/>
      <c r="N387" s="8"/>
      <c r="O387" s="8"/>
      <c r="P387" s="8"/>
      <c r="Q387" s="9"/>
      <c r="R387" s="9"/>
      <c r="S387" s="9"/>
      <c r="T387" s="9"/>
      <c r="U387" s="9"/>
      <c r="V387" s="9"/>
      <c r="W387" s="9"/>
    </row>
    <row r="388" spans="4:27" ht="39" thickBot="1" x14ac:dyDescent="0.35">
      <c r="D388" s="89" t="s">
        <v>24</v>
      </c>
      <c r="E388" s="122"/>
      <c r="F388" s="91" t="s">
        <v>189</v>
      </c>
      <c r="G388" s="123"/>
      <c r="H388" s="91" t="s">
        <v>25</v>
      </c>
      <c r="I388" s="93"/>
      <c r="J388" s="91" t="s">
        <v>61</v>
      </c>
      <c r="K388" s="115"/>
      <c r="L388" s="94" t="s">
        <v>28</v>
      </c>
      <c r="M388" s="124"/>
      <c r="N388" s="8"/>
      <c r="O388" s="8"/>
      <c r="P388" s="8"/>
      <c r="Q388" s="9"/>
      <c r="R388" s="9"/>
      <c r="S388" s="9"/>
      <c r="T388" s="9"/>
      <c r="U388" s="9"/>
      <c r="V388" s="9"/>
      <c r="W388" s="9"/>
    </row>
    <row r="389" spans="4:27" ht="39" thickBot="1" x14ac:dyDescent="0.35">
      <c r="D389" s="8"/>
      <c r="E389" s="8"/>
      <c r="F389" s="8"/>
      <c r="G389" s="8"/>
      <c r="H389" s="8"/>
      <c r="I389" s="8"/>
      <c r="J389" s="8"/>
      <c r="K389" s="8"/>
      <c r="L389" s="8"/>
      <c r="M389" s="8"/>
      <c r="N389" s="8"/>
      <c r="O389" s="8"/>
      <c r="P389" s="8"/>
      <c r="Q389" s="9"/>
      <c r="R389" s="9"/>
      <c r="S389" s="9"/>
      <c r="T389" s="9"/>
      <c r="U389" s="9"/>
      <c r="V389" s="9"/>
      <c r="W389" s="9"/>
    </row>
    <row r="390" spans="4:27" ht="41.25" x14ac:dyDescent="0.3">
      <c r="D390" s="51" t="s">
        <v>280</v>
      </c>
      <c r="E390" s="32"/>
      <c r="F390" s="32"/>
      <c r="G390" s="32"/>
      <c r="H390" s="32"/>
      <c r="I390" s="32"/>
      <c r="J390" s="32"/>
      <c r="K390" s="32"/>
      <c r="L390" s="32"/>
      <c r="M390" s="58"/>
      <c r="N390" s="8"/>
      <c r="O390" s="8"/>
      <c r="P390" s="8"/>
      <c r="Q390" s="9"/>
      <c r="R390" s="9"/>
      <c r="S390" s="9"/>
      <c r="T390" s="9"/>
      <c r="U390" s="9"/>
      <c r="V390" s="9"/>
      <c r="W390" s="9"/>
    </row>
    <row r="391" spans="4:27" ht="38.25" x14ac:dyDescent="0.3">
      <c r="D391" s="81" t="s">
        <v>200</v>
      </c>
      <c r="E391" s="33"/>
      <c r="F391" s="33"/>
      <c r="G391" s="33"/>
      <c r="H391" s="33"/>
      <c r="I391" s="33"/>
      <c r="J391" s="33"/>
      <c r="K391" s="33"/>
      <c r="L391" s="33"/>
      <c r="M391" s="34"/>
      <c r="N391" s="8"/>
      <c r="O391" s="8"/>
      <c r="P391" s="8"/>
      <c r="Q391" s="9"/>
      <c r="R391" s="9"/>
      <c r="S391" s="9"/>
      <c r="T391" s="9"/>
      <c r="U391" s="9"/>
      <c r="V391" s="9"/>
      <c r="W391" s="9"/>
    </row>
    <row r="392" spans="4:27" ht="38.25" x14ac:dyDescent="0.3">
      <c r="D392" s="81" t="s">
        <v>215</v>
      </c>
      <c r="E392" s="33"/>
      <c r="F392" s="33"/>
      <c r="G392" s="33"/>
      <c r="H392" s="33"/>
      <c r="I392" s="33"/>
      <c r="J392" s="33"/>
      <c r="K392" s="33"/>
      <c r="L392" s="33"/>
      <c r="M392" s="34"/>
      <c r="N392" s="8"/>
      <c r="O392" s="8"/>
      <c r="P392" s="8"/>
      <c r="Q392" s="9"/>
      <c r="R392" s="9"/>
      <c r="S392" s="9"/>
      <c r="T392" s="9"/>
      <c r="U392" s="9"/>
      <c r="V392" s="9"/>
      <c r="W392" s="9"/>
    </row>
    <row r="393" spans="4:27" ht="39" thickBot="1" x14ac:dyDescent="0.35">
      <c r="D393" s="89" t="s">
        <v>24</v>
      </c>
      <c r="E393" s="122"/>
      <c r="F393" s="91" t="s">
        <v>189</v>
      </c>
      <c r="G393" s="123"/>
      <c r="H393" s="91" t="s">
        <v>25</v>
      </c>
      <c r="I393" s="93"/>
      <c r="J393" s="91" t="s">
        <v>61</v>
      </c>
      <c r="K393" s="115"/>
      <c r="L393" s="94" t="s">
        <v>28</v>
      </c>
      <c r="M393" s="124"/>
      <c r="N393" s="8"/>
      <c r="O393" s="8"/>
      <c r="P393" s="8"/>
      <c r="Q393" s="9"/>
      <c r="R393" s="9"/>
      <c r="S393" s="9"/>
      <c r="T393" s="9"/>
      <c r="U393" s="9"/>
      <c r="V393" s="9"/>
      <c r="W393" s="9"/>
    </row>
    <row r="394" spans="4:27" ht="39" thickBot="1" x14ac:dyDescent="0.35">
      <c r="D394" s="8"/>
      <c r="E394" s="8"/>
      <c r="F394" s="8"/>
      <c r="G394" s="8"/>
      <c r="H394" s="8"/>
      <c r="I394" s="8"/>
      <c r="J394" s="8"/>
      <c r="K394" s="8"/>
      <c r="L394" s="8"/>
      <c r="M394" s="8"/>
      <c r="N394" s="8"/>
      <c r="O394" s="8"/>
      <c r="P394" s="8"/>
      <c r="Q394" s="9"/>
      <c r="R394" s="9"/>
      <c r="S394" s="9"/>
      <c r="T394" s="9"/>
      <c r="U394" s="9"/>
      <c r="V394" s="9"/>
      <c r="W394" s="9"/>
    </row>
    <row r="395" spans="4:27" ht="41.25" x14ac:dyDescent="0.3">
      <c r="D395" s="51" t="s">
        <v>282</v>
      </c>
      <c r="E395" s="32"/>
      <c r="F395" s="32"/>
      <c r="G395" s="32"/>
      <c r="H395" s="32"/>
      <c r="I395" s="32"/>
      <c r="J395" s="32"/>
      <c r="K395" s="32"/>
      <c r="L395" s="32"/>
      <c r="M395" s="58"/>
      <c r="N395" s="8"/>
      <c r="O395" s="8"/>
      <c r="P395" s="8"/>
      <c r="Q395" s="9"/>
      <c r="R395" s="9"/>
      <c r="S395" s="9"/>
      <c r="T395" s="9"/>
      <c r="U395" s="9"/>
      <c r="V395" s="9"/>
      <c r="W395" s="9"/>
    </row>
    <row r="396" spans="4:27" ht="38.25" x14ac:dyDescent="0.3">
      <c r="D396" s="81" t="s">
        <v>201</v>
      </c>
      <c r="E396" s="33"/>
      <c r="F396" s="33"/>
      <c r="G396" s="33"/>
      <c r="H396" s="33"/>
      <c r="I396" s="33"/>
      <c r="J396" s="33"/>
      <c r="K396" s="33"/>
      <c r="L396" s="33"/>
      <c r="M396" s="34"/>
      <c r="N396" s="8"/>
      <c r="O396" s="8"/>
      <c r="P396" s="8"/>
      <c r="Q396" s="9"/>
      <c r="R396" s="9"/>
      <c r="S396" s="9"/>
      <c r="T396" s="9"/>
      <c r="U396" s="9"/>
      <c r="V396" s="9"/>
      <c r="W396" s="9"/>
    </row>
    <row r="397" spans="4:27" ht="38.25" x14ac:dyDescent="0.3">
      <c r="D397" s="81" t="s">
        <v>216</v>
      </c>
      <c r="E397" s="33"/>
      <c r="F397" s="33"/>
      <c r="G397" s="33"/>
      <c r="H397" s="33"/>
      <c r="I397" s="33"/>
      <c r="J397" s="33"/>
      <c r="K397" s="33"/>
      <c r="L397" s="33"/>
      <c r="M397" s="34"/>
      <c r="N397" s="8"/>
      <c r="O397" s="8"/>
      <c r="P397" s="8"/>
      <c r="Q397" s="9"/>
      <c r="R397" s="9"/>
      <c r="S397" s="9"/>
      <c r="T397" s="9"/>
      <c r="U397" s="9"/>
      <c r="V397" s="9"/>
      <c r="W397" s="9"/>
    </row>
    <row r="398" spans="4:27" ht="39" thickBot="1" x14ac:dyDescent="0.35">
      <c r="D398" s="89" t="s">
        <v>24</v>
      </c>
      <c r="E398" s="122"/>
      <c r="F398" s="91" t="s">
        <v>189</v>
      </c>
      <c r="G398" s="123"/>
      <c r="H398" s="91" t="s">
        <v>25</v>
      </c>
      <c r="I398" s="93"/>
      <c r="J398" s="91" t="s">
        <v>61</v>
      </c>
      <c r="K398" s="115"/>
      <c r="L398" s="94" t="s">
        <v>28</v>
      </c>
      <c r="M398" s="124"/>
      <c r="N398" s="8"/>
      <c r="O398" s="8"/>
      <c r="P398" s="8"/>
      <c r="Q398" s="9"/>
      <c r="R398" s="9"/>
      <c r="S398" s="9"/>
      <c r="T398" s="9"/>
      <c r="U398" s="9"/>
      <c r="V398" s="9"/>
      <c r="W398" s="9"/>
      <c r="Y398" s="41"/>
      <c r="Z398" s="42"/>
      <c r="AA398" s="43"/>
    </row>
    <row r="399" spans="4:27" ht="39" thickBot="1" x14ac:dyDescent="0.35">
      <c r="D399" s="8"/>
      <c r="E399" s="8"/>
      <c r="F399" s="8"/>
      <c r="G399" s="8"/>
      <c r="H399" s="8"/>
      <c r="I399" s="8"/>
      <c r="J399" s="8"/>
      <c r="K399" s="8"/>
      <c r="L399" s="8"/>
      <c r="M399" s="8"/>
      <c r="N399" s="8"/>
      <c r="O399" s="8"/>
      <c r="P399" s="8"/>
      <c r="Q399" s="9"/>
      <c r="R399" s="9"/>
      <c r="S399" s="9"/>
      <c r="T399" s="9"/>
      <c r="U399" s="9"/>
      <c r="V399" s="9"/>
      <c r="W399" s="9"/>
      <c r="Y399" s="45"/>
      <c r="Z399" s="46"/>
      <c r="AA399" s="47"/>
    </row>
    <row r="400" spans="4:27" ht="41.25" x14ac:dyDescent="0.3">
      <c r="D400" s="51" t="s">
        <v>283</v>
      </c>
      <c r="E400" s="32"/>
      <c r="F400" s="32"/>
      <c r="G400" s="32"/>
      <c r="H400" s="32"/>
      <c r="I400" s="32"/>
      <c r="J400" s="32"/>
      <c r="K400" s="32"/>
      <c r="L400" s="32"/>
      <c r="M400" s="58"/>
      <c r="N400" s="8"/>
      <c r="O400" s="8"/>
      <c r="P400" s="8"/>
      <c r="Q400" s="9"/>
      <c r="R400" s="9"/>
      <c r="S400" s="9"/>
      <c r="T400" s="9"/>
      <c r="U400" s="9"/>
      <c r="V400" s="9"/>
      <c r="W400" s="9"/>
    </row>
    <row r="401" spans="4:24" ht="38.25" x14ac:dyDescent="0.3">
      <c r="D401" s="81" t="s">
        <v>202</v>
      </c>
      <c r="E401" s="33"/>
      <c r="F401" s="33"/>
      <c r="G401" s="33"/>
      <c r="H401" s="33"/>
      <c r="I401" s="33"/>
      <c r="J401" s="33"/>
      <c r="K401" s="33"/>
      <c r="L401" s="33"/>
      <c r="M401" s="34"/>
      <c r="N401" s="8"/>
      <c r="O401" s="8"/>
      <c r="P401" s="8"/>
      <c r="Q401" s="9"/>
      <c r="R401" s="9"/>
      <c r="S401" s="9"/>
      <c r="T401" s="9"/>
      <c r="U401" s="9"/>
      <c r="V401" s="9"/>
      <c r="W401" s="9"/>
      <c r="X401" s="40"/>
    </row>
    <row r="402" spans="4:24" ht="38.25" x14ac:dyDescent="0.3">
      <c r="D402" s="81" t="s">
        <v>188</v>
      </c>
      <c r="E402" s="33"/>
      <c r="F402" s="33"/>
      <c r="G402" s="33"/>
      <c r="H402" s="33"/>
      <c r="I402" s="14"/>
      <c r="J402" s="33"/>
      <c r="K402" s="33"/>
      <c r="L402" s="33"/>
      <c r="M402" s="34"/>
      <c r="N402" s="8"/>
      <c r="O402" s="8"/>
      <c r="P402" s="8"/>
      <c r="Q402" s="9"/>
      <c r="R402" s="9"/>
      <c r="S402" s="9"/>
      <c r="T402" s="9"/>
      <c r="U402" s="9"/>
      <c r="V402" s="9"/>
      <c r="W402" s="9"/>
      <c r="X402" s="44"/>
    </row>
    <row r="403" spans="4:24" ht="39" thickBot="1" x14ac:dyDescent="0.35">
      <c r="D403" s="89" t="s">
        <v>24</v>
      </c>
      <c r="E403" s="122"/>
      <c r="F403" s="91" t="s">
        <v>189</v>
      </c>
      <c r="G403" s="123"/>
      <c r="H403" s="91" t="s">
        <v>25</v>
      </c>
      <c r="I403" s="93"/>
      <c r="J403" s="91" t="s">
        <v>61</v>
      </c>
      <c r="K403" s="115"/>
      <c r="L403" s="94" t="s">
        <v>28</v>
      </c>
      <c r="M403" s="124"/>
      <c r="N403" s="8"/>
      <c r="O403" s="8"/>
      <c r="P403" s="8"/>
      <c r="Q403" s="9"/>
      <c r="R403" s="9"/>
      <c r="S403" s="9"/>
      <c r="T403" s="9"/>
      <c r="U403" s="9"/>
      <c r="V403" s="9"/>
      <c r="W403" s="9"/>
    </row>
    <row r="404" spans="4:24" ht="39" thickBot="1" x14ac:dyDescent="0.35">
      <c r="D404" s="8"/>
      <c r="E404" s="8"/>
      <c r="F404" s="8"/>
      <c r="G404" s="8"/>
      <c r="H404" s="8"/>
      <c r="I404" s="9"/>
      <c r="J404" s="9"/>
      <c r="K404" s="9"/>
      <c r="L404" s="9"/>
      <c r="M404" s="8"/>
      <c r="N404" s="8"/>
      <c r="O404" s="8"/>
      <c r="P404" s="8"/>
      <c r="Q404" s="9"/>
      <c r="R404" s="9"/>
      <c r="S404" s="9"/>
      <c r="T404" s="9"/>
      <c r="U404" s="9"/>
      <c r="V404" s="9"/>
      <c r="W404" s="9"/>
    </row>
    <row r="405" spans="4:24" ht="41.25" x14ac:dyDescent="0.3">
      <c r="D405" s="51" t="s">
        <v>281</v>
      </c>
      <c r="E405" s="32"/>
      <c r="F405" s="32"/>
      <c r="G405" s="32"/>
      <c r="H405" s="32"/>
      <c r="I405" s="12"/>
      <c r="J405" s="12"/>
      <c r="K405" s="12"/>
      <c r="L405" s="12"/>
      <c r="M405" s="58"/>
      <c r="N405" s="8"/>
      <c r="O405" s="8"/>
      <c r="P405" s="8"/>
      <c r="Q405" s="9"/>
      <c r="R405" s="9"/>
      <c r="S405" s="9"/>
      <c r="T405" s="9"/>
      <c r="U405" s="9"/>
      <c r="V405" s="9"/>
      <c r="W405" s="9"/>
    </row>
    <row r="406" spans="4:24" ht="38.25" x14ac:dyDescent="0.3">
      <c r="D406" s="81" t="s">
        <v>203</v>
      </c>
      <c r="E406" s="33"/>
      <c r="F406" s="33"/>
      <c r="G406" s="33"/>
      <c r="H406" s="33"/>
      <c r="I406" s="14"/>
      <c r="J406" s="14"/>
      <c r="K406" s="14"/>
      <c r="L406" s="14"/>
      <c r="M406" s="34"/>
      <c r="N406" s="8"/>
      <c r="O406" s="8"/>
      <c r="P406" s="8"/>
      <c r="Q406" s="9"/>
      <c r="R406" s="9"/>
      <c r="S406" s="9"/>
      <c r="T406" s="9"/>
      <c r="U406" s="9"/>
      <c r="V406" s="9"/>
      <c r="W406" s="9"/>
    </row>
    <row r="407" spans="4:24" ht="38.25" x14ac:dyDescent="0.3">
      <c r="D407" s="81" t="s">
        <v>217</v>
      </c>
      <c r="E407" s="33"/>
      <c r="F407" s="33"/>
      <c r="G407" s="33"/>
      <c r="H407" s="33"/>
      <c r="I407" s="14"/>
      <c r="J407" s="14"/>
      <c r="K407" s="14"/>
      <c r="L407" s="14"/>
      <c r="M407" s="34"/>
      <c r="N407" s="8"/>
      <c r="O407" s="8"/>
      <c r="P407" s="8"/>
      <c r="Q407" s="9"/>
      <c r="R407" s="9"/>
      <c r="S407" s="9"/>
      <c r="T407" s="9"/>
      <c r="U407" s="9"/>
      <c r="V407" s="9"/>
      <c r="W407" s="9"/>
    </row>
    <row r="408" spans="4:24" ht="42" thickBot="1" x14ac:dyDescent="0.35">
      <c r="D408" s="89" t="s">
        <v>24</v>
      </c>
      <c r="E408" s="122"/>
      <c r="F408" s="91" t="s">
        <v>189</v>
      </c>
      <c r="G408" s="123"/>
      <c r="H408" s="91" t="s">
        <v>25</v>
      </c>
      <c r="I408" s="93"/>
      <c r="J408" s="91" t="s">
        <v>61</v>
      </c>
      <c r="K408" s="115"/>
      <c r="L408" s="94" t="s">
        <v>28</v>
      </c>
      <c r="M408" s="124"/>
      <c r="N408" s="9"/>
      <c r="O408" s="9"/>
      <c r="P408" s="9"/>
      <c r="Q408" s="9"/>
      <c r="R408" s="9"/>
      <c r="S408" s="9"/>
      <c r="T408" s="9"/>
      <c r="U408" s="9"/>
      <c r="V408" s="9"/>
      <c r="W408" s="9"/>
      <c r="X408" s="87"/>
    </row>
    <row r="409" spans="4:24" ht="39" thickBot="1" x14ac:dyDescent="0.35">
      <c r="D409" s="8"/>
      <c r="E409" s="8"/>
      <c r="F409" s="8"/>
      <c r="G409" s="8"/>
      <c r="H409" s="8"/>
      <c r="I409" s="9"/>
      <c r="J409" s="9"/>
      <c r="K409" s="9"/>
      <c r="L409" s="9"/>
      <c r="M409" s="9"/>
      <c r="N409" s="9"/>
      <c r="O409" s="9"/>
      <c r="P409" s="9"/>
      <c r="Q409" s="9"/>
      <c r="R409" s="9"/>
      <c r="S409" s="9"/>
      <c r="T409" s="9"/>
      <c r="U409" s="9"/>
      <c r="V409" s="9"/>
      <c r="W409" s="9"/>
      <c r="X409" s="27"/>
    </row>
    <row r="410" spans="4:24" ht="41.25" x14ac:dyDescent="0.3">
      <c r="D410" s="51" t="s">
        <v>284</v>
      </c>
      <c r="E410" s="32"/>
      <c r="F410" s="32"/>
      <c r="G410" s="32"/>
      <c r="H410" s="32"/>
      <c r="I410" s="12"/>
      <c r="J410" s="12"/>
      <c r="K410" s="12"/>
      <c r="L410" s="12"/>
      <c r="M410" s="83"/>
      <c r="N410" s="9"/>
      <c r="O410" s="9"/>
      <c r="P410" s="9"/>
      <c r="Q410" s="9"/>
      <c r="R410" s="9"/>
      <c r="S410" s="9"/>
      <c r="T410" s="9"/>
      <c r="U410" s="9"/>
      <c r="V410" s="9"/>
      <c r="W410" s="14"/>
      <c r="X410" s="27"/>
    </row>
    <row r="411" spans="4:24" ht="38.25" x14ac:dyDescent="0.3">
      <c r="D411" s="81" t="s">
        <v>205</v>
      </c>
      <c r="E411" s="33"/>
      <c r="F411" s="33"/>
      <c r="G411" s="33"/>
      <c r="H411" s="33"/>
      <c r="I411" s="14"/>
      <c r="J411" s="14"/>
      <c r="K411" s="14"/>
      <c r="L411" s="14"/>
      <c r="M411" s="54"/>
      <c r="N411" s="9"/>
      <c r="O411" s="9"/>
      <c r="P411" s="9"/>
      <c r="Q411" s="9"/>
      <c r="R411" s="9"/>
      <c r="S411" s="9"/>
      <c r="T411" s="9"/>
      <c r="U411" s="9"/>
      <c r="V411" s="9"/>
      <c r="W411" s="14"/>
      <c r="X411" s="27"/>
    </row>
    <row r="412" spans="4:24" ht="38.25" x14ac:dyDescent="0.3">
      <c r="D412" s="81" t="s">
        <v>218</v>
      </c>
      <c r="E412" s="33"/>
      <c r="F412" s="33"/>
      <c r="G412" s="33"/>
      <c r="H412" s="33"/>
      <c r="I412" s="14"/>
      <c r="J412" s="14"/>
      <c r="K412" s="14"/>
      <c r="L412" s="14"/>
      <c r="M412" s="54"/>
      <c r="N412" s="9"/>
      <c r="O412" s="9"/>
      <c r="P412" s="9"/>
      <c r="Q412" s="9"/>
      <c r="R412" s="9"/>
      <c r="S412" s="9"/>
      <c r="T412" s="9"/>
      <c r="U412" s="9"/>
      <c r="V412" s="9"/>
      <c r="W412" s="14"/>
      <c r="X412" s="27"/>
    </row>
    <row r="413" spans="4:24" ht="42" thickBot="1" x14ac:dyDescent="0.35">
      <c r="D413" s="89" t="s">
        <v>24</v>
      </c>
      <c r="E413" s="122"/>
      <c r="F413" s="91" t="s">
        <v>189</v>
      </c>
      <c r="G413" s="123"/>
      <c r="H413" s="91" t="s">
        <v>25</v>
      </c>
      <c r="I413" s="93"/>
      <c r="J413" s="91" t="s">
        <v>61</v>
      </c>
      <c r="K413" s="115"/>
      <c r="L413" s="94" t="s">
        <v>28</v>
      </c>
      <c r="M413" s="124"/>
      <c r="N413" s="9"/>
      <c r="O413" s="9"/>
      <c r="P413" s="9"/>
      <c r="Q413" s="9"/>
      <c r="R413" s="9"/>
      <c r="S413" s="9"/>
      <c r="T413" s="9"/>
      <c r="U413" s="9"/>
      <c r="V413" s="9"/>
      <c r="W413" s="14"/>
      <c r="X413" s="87"/>
    </row>
    <row r="414" spans="4:24" ht="42" thickBot="1" x14ac:dyDescent="0.35">
      <c r="D414" s="8"/>
      <c r="E414" s="8"/>
      <c r="F414" s="8"/>
      <c r="G414" s="8"/>
      <c r="H414" s="8"/>
      <c r="I414" s="9"/>
      <c r="J414" s="9"/>
      <c r="K414" s="9"/>
      <c r="L414" s="9"/>
      <c r="M414" s="9"/>
      <c r="N414" s="9"/>
      <c r="O414" s="9"/>
      <c r="P414" s="9"/>
      <c r="Q414" s="9"/>
      <c r="R414" s="9"/>
      <c r="S414" s="9"/>
      <c r="T414" s="9"/>
      <c r="U414" s="9"/>
      <c r="V414" s="9"/>
      <c r="W414" s="14"/>
      <c r="X414" s="87"/>
    </row>
    <row r="415" spans="4:24" ht="41.25" x14ac:dyDescent="0.3">
      <c r="D415" s="51" t="s">
        <v>285</v>
      </c>
      <c r="E415" s="32"/>
      <c r="F415" s="32"/>
      <c r="G415" s="32"/>
      <c r="H415" s="32"/>
      <c r="I415" s="12"/>
      <c r="J415" s="12"/>
      <c r="K415" s="12"/>
      <c r="L415" s="12"/>
      <c r="M415" s="83"/>
      <c r="N415" s="9"/>
      <c r="O415" s="9"/>
      <c r="P415" s="9"/>
      <c r="Q415" s="9"/>
      <c r="R415" s="9"/>
      <c r="S415" s="9"/>
      <c r="T415" s="9"/>
      <c r="U415" s="9"/>
      <c r="V415" s="9"/>
      <c r="W415" s="14"/>
      <c r="X415" s="87"/>
    </row>
    <row r="416" spans="4:24" ht="41.25" x14ac:dyDescent="0.3">
      <c r="D416" s="81" t="s">
        <v>204</v>
      </c>
      <c r="E416" s="33"/>
      <c r="F416" s="33"/>
      <c r="G416" s="33"/>
      <c r="H416" s="33"/>
      <c r="I416" s="14"/>
      <c r="J416" s="14"/>
      <c r="K416" s="14"/>
      <c r="L416" s="14"/>
      <c r="M416" s="54"/>
      <c r="N416" s="9"/>
      <c r="O416" s="9"/>
      <c r="P416" s="9"/>
      <c r="Q416" s="9"/>
      <c r="R416" s="9"/>
      <c r="S416" s="9"/>
      <c r="T416" s="9"/>
      <c r="U416" s="9"/>
      <c r="V416" s="9"/>
      <c r="W416" s="14"/>
      <c r="X416" s="87"/>
    </row>
    <row r="417" spans="4:24" ht="41.25" x14ac:dyDescent="0.3">
      <c r="D417" s="81" t="s">
        <v>219</v>
      </c>
      <c r="E417" s="33"/>
      <c r="F417" s="33"/>
      <c r="G417" s="33"/>
      <c r="H417" s="33"/>
      <c r="I417" s="14"/>
      <c r="J417" s="14"/>
      <c r="K417" s="14"/>
      <c r="L417" s="14"/>
      <c r="M417" s="54"/>
      <c r="N417" s="9"/>
      <c r="O417" s="9"/>
      <c r="P417" s="9"/>
      <c r="Q417" s="9"/>
      <c r="R417" s="9"/>
      <c r="S417" s="9"/>
      <c r="T417" s="9"/>
      <c r="U417" s="9"/>
      <c r="V417" s="9"/>
      <c r="W417" s="14"/>
      <c r="X417" s="87"/>
    </row>
    <row r="418" spans="4:24" ht="39" thickBot="1" x14ac:dyDescent="0.35">
      <c r="D418" s="89" t="s">
        <v>24</v>
      </c>
      <c r="E418" s="122"/>
      <c r="F418" s="91" t="s">
        <v>189</v>
      </c>
      <c r="G418" s="123"/>
      <c r="H418" s="91" t="s">
        <v>25</v>
      </c>
      <c r="I418" s="93"/>
      <c r="J418" s="91" t="s">
        <v>61</v>
      </c>
      <c r="K418" s="115"/>
      <c r="L418" s="94" t="s">
        <v>28</v>
      </c>
      <c r="M418" s="124"/>
      <c r="N418" s="9"/>
      <c r="O418" s="9"/>
      <c r="P418" s="9"/>
      <c r="Q418" s="9"/>
      <c r="R418" s="9"/>
      <c r="S418" s="9"/>
      <c r="T418" s="9"/>
      <c r="U418" s="9"/>
      <c r="V418" s="9"/>
      <c r="W418" s="14"/>
    </row>
    <row r="419" spans="4:24" ht="39" thickBot="1" x14ac:dyDescent="0.35">
      <c r="D419" s="8"/>
      <c r="E419" s="8"/>
      <c r="F419" s="8"/>
      <c r="G419" s="8"/>
      <c r="H419" s="8"/>
      <c r="I419" s="9"/>
      <c r="J419" s="9"/>
      <c r="K419" s="9"/>
      <c r="L419" s="9"/>
      <c r="M419" s="9"/>
      <c r="N419" s="9"/>
      <c r="O419" s="9"/>
      <c r="P419" s="9"/>
      <c r="Q419" s="9"/>
      <c r="R419" s="9"/>
      <c r="S419" s="9"/>
      <c r="T419" s="9"/>
      <c r="U419" s="9"/>
      <c r="V419" s="9"/>
      <c r="W419" s="14"/>
    </row>
    <row r="420" spans="4:24" ht="41.25" x14ac:dyDescent="0.3">
      <c r="D420" s="51" t="s">
        <v>286</v>
      </c>
      <c r="E420" s="32"/>
      <c r="F420" s="32"/>
      <c r="G420" s="32"/>
      <c r="H420" s="32"/>
      <c r="I420" s="12"/>
      <c r="J420" s="12"/>
      <c r="K420" s="12"/>
      <c r="L420" s="12"/>
      <c r="M420" s="12"/>
      <c r="N420" s="12"/>
      <c r="O420" s="12"/>
      <c r="P420" s="12"/>
      <c r="Q420" s="12"/>
      <c r="R420" s="12"/>
      <c r="S420" s="83"/>
      <c r="T420" s="9"/>
      <c r="U420" s="9"/>
      <c r="V420" s="9"/>
      <c r="W420" s="9"/>
    </row>
    <row r="421" spans="4:24" ht="38.25" x14ac:dyDescent="0.3">
      <c r="D421" s="81" t="s">
        <v>206</v>
      </c>
      <c r="E421" s="33"/>
      <c r="F421" s="33"/>
      <c r="G421" s="33"/>
      <c r="H421" s="33"/>
      <c r="I421" s="14"/>
      <c r="J421" s="14"/>
      <c r="K421" s="14"/>
      <c r="L421" s="14"/>
      <c r="M421" s="14"/>
      <c r="N421" s="14"/>
      <c r="O421" s="14"/>
      <c r="P421" s="14"/>
      <c r="Q421" s="14"/>
      <c r="R421" s="14"/>
      <c r="S421" s="54"/>
      <c r="T421" s="9"/>
      <c r="U421" s="9"/>
      <c r="V421" s="9"/>
      <c r="W421" s="9"/>
    </row>
    <row r="422" spans="4:24" ht="38.25" x14ac:dyDescent="0.3">
      <c r="D422" s="81" t="s">
        <v>220</v>
      </c>
      <c r="E422" s="33"/>
      <c r="F422" s="33"/>
      <c r="G422" s="33"/>
      <c r="H422" s="33"/>
      <c r="I422" s="14"/>
      <c r="J422" s="14"/>
      <c r="K422" s="14"/>
      <c r="L422" s="14"/>
      <c r="M422" s="14"/>
      <c r="N422" s="14"/>
      <c r="O422" s="14"/>
      <c r="P422" s="14"/>
      <c r="Q422" s="14"/>
      <c r="R422" s="14"/>
      <c r="S422" s="54"/>
      <c r="T422" s="9"/>
      <c r="U422" s="9"/>
      <c r="V422" s="9"/>
      <c r="W422" s="9"/>
    </row>
    <row r="423" spans="4:24" ht="39" thickBot="1" x14ac:dyDescent="0.35">
      <c r="D423" s="89" t="s">
        <v>24</v>
      </c>
      <c r="E423" s="122"/>
      <c r="F423" s="91" t="s">
        <v>189</v>
      </c>
      <c r="G423" s="123"/>
      <c r="H423" s="91" t="s">
        <v>25</v>
      </c>
      <c r="I423" s="93"/>
      <c r="J423" s="91" t="s">
        <v>61</v>
      </c>
      <c r="K423" s="115"/>
      <c r="L423" s="94" t="s">
        <v>28</v>
      </c>
      <c r="M423" s="124"/>
      <c r="N423" s="126"/>
      <c r="O423" s="91"/>
      <c r="P423" s="91"/>
      <c r="Q423" s="91"/>
      <c r="R423" s="91"/>
      <c r="S423" s="99"/>
      <c r="T423" s="9"/>
      <c r="U423" s="9"/>
      <c r="V423" s="9"/>
      <c r="W423" s="9"/>
    </row>
    <row r="424" spans="4:24" ht="39" thickBot="1" x14ac:dyDescent="0.35">
      <c r="D424" s="8"/>
      <c r="E424" s="8"/>
      <c r="F424" s="8"/>
      <c r="G424" s="8"/>
      <c r="H424" s="8"/>
      <c r="I424" s="9"/>
      <c r="J424" s="9"/>
      <c r="K424" s="9"/>
      <c r="L424" s="9"/>
      <c r="M424" s="9"/>
      <c r="N424" s="9"/>
      <c r="O424" s="9"/>
      <c r="P424" s="9"/>
      <c r="Q424" s="9"/>
      <c r="R424" s="9"/>
      <c r="S424" s="9"/>
      <c r="T424" s="9"/>
      <c r="U424" s="9"/>
      <c r="V424" s="9"/>
      <c r="W424" s="9"/>
    </row>
    <row r="425" spans="4:24" ht="41.25" x14ac:dyDescent="0.3">
      <c r="D425" s="51" t="s">
        <v>287</v>
      </c>
      <c r="E425" s="32"/>
      <c r="F425" s="32"/>
      <c r="G425" s="32"/>
      <c r="H425" s="32"/>
      <c r="I425" s="12"/>
      <c r="J425" s="12"/>
      <c r="K425" s="12"/>
      <c r="L425" s="12"/>
      <c r="M425" s="83"/>
      <c r="N425" s="9"/>
      <c r="O425" s="9"/>
      <c r="P425" s="9"/>
      <c r="Q425" s="9"/>
      <c r="R425" s="9"/>
      <c r="S425" s="9"/>
      <c r="T425" s="9"/>
      <c r="U425" s="9"/>
      <c r="V425" s="9"/>
      <c r="W425" s="9"/>
    </row>
    <row r="426" spans="4:24" ht="38.25" x14ac:dyDescent="0.3">
      <c r="D426" s="81" t="s">
        <v>223</v>
      </c>
      <c r="E426" s="33"/>
      <c r="F426" s="33"/>
      <c r="G426" s="33"/>
      <c r="H426" s="33"/>
      <c r="I426" s="14"/>
      <c r="J426" s="14"/>
      <c r="K426" s="14"/>
      <c r="L426" s="14"/>
      <c r="M426" s="54"/>
      <c r="N426" s="9"/>
      <c r="O426" s="9"/>
      <c r="P426" s="9"/>
      <c r="Q426" s="9"/>
      <c r="R426" s="9"/>
      <c r="S426" s="9"/>
      <c r="T426" s="9"/>
      <c r="U426" s="9"/>
      <c r="V426" s="9"/>
      <c r="W426" s="9"/>
    </row>
    <row r="427" spans="4:24" ht="38.25" x14ac:dyDescent="0.3">
      <c r="D427" s="81" t="s">
        <v>221</v>
      </c>
      <c r="E427" s="33"/>
      <c r="F427" s="33"/>
      <c r="G427" s="33"/>
      <c r="H427" s="33"/>
      <c r="I427" s="14"/>
      <c r="J427" s="14"/>
      <c r="K427" s="14"/>
      <c r="L427" s="14"/>
      <c r="M427" s="54"/>
      <c r="N427" s="9"/>
      <c r="O427" s="9"/>
      <c r="P427" s="9"/>
      <c r="Q427" s="9"/>
      <c r="R427" s="9"/>
      <c r="S427" s="9"/>
      <c r="T427" s="9"/>
      <c r="U427" s="9"/>
      <c r="V427" s="9"/>
      <c r="W427" s="9"/>
    </row>
    <row r="428" spans="4:24" ht="39" thickBot="1" x14ac:dyDescent="0.35">
      <c r="D428" s="89" t="s">
        <v>24</v>
      </c>
      <c r="E428" s="122"/>
      <c r="F428" s="91" t="s">
        <v>189</v>
      </c>
      <c r="G428" s="123"/>
      <c r="H428" s="91" t="s">
        <v>25</v>
      </c>
      <c r="I428" s="93"/>
      <c r="J428" s="91" t="s">
        <v>61</v>
      </c>
      <c r="K428" s="115"/>
      <c r="L428" s="94" t="s">
        <v>28</v>
      </c>
      <c r="M428" s="124"/>
      <c r="N428" s="9"/>
      <c r="O428" s="9"/>
      <c r="P428" s="9"/>
      <c r="Q428" s="9"/>
      <c r="R428" s="9"/>
      <c r="S428" s="9"/>
      <c r="T428" s="9"/>
      <c r="U428" s="9"/>
      <c r="V428" s="9"/>
      <c r="W428" s="9"/>
    </row>
    <row r="429" spans="4:24" ht="39" thickBot="1" x14ac:dyDescent="0.35">
      <c r="D429" s="8"/>
      <c r="E429" s="8"/>
      <c r="F429" s="8"/>
      <c r="G429" s="8"/>
      <c r="H429" s="8"/>
      <c r="I429" s="9"/>
      <c r="J429" s="9"/>
      <c r="K429" s="9"/>
      <c r="L429" s="9"/>
      <c r="M429" s="9"/>
      <c r="N429" s="9"/>
      <c r="O429" s="9"/>
      <c r="P429" s="9"/>
      <c r="Q429" s="9"/>
      <c r="R429" s="9"/>
      <c r="S429" s="9"/>
      <c r="T429" s="9"/>
      <c r="U429" s="9"/>
      <c r="V429" s="9"/>
      <c r="W429" s="9"/>
    </row>
    <row r="430" spans="4:24" ht="41.25" x14ac:dyDescent="0.3">
      <c r="D430" s="51" t="s">
        <v>288</v>
      </c>
      <c r="E430" s="32"/>
      <c r="F430" s="32"/>
      <c r="G430" s="32"/>
      <c r="H430" s="32"/>
      <c r="I430" s="12"/>
      <c r="J430" s="12"/>
      <c r="K430" s="12"/>
      <c r="L430" s="12"/>
      <c r="M430" s="12"/>
      <c r="N430" s="12"/>
      <c r="O430" s="83"/>
      <c r="P430" s="9"/>
      <c r="Q430" s="9"/>
      <c r="R430" s="9"/>
      <c r="S430" s="9"/>
      <c r="T430" s="9"/>
      <c r="U430" s="9"/>
      <c r="V430" s="9"/>
      <c r="W430" s="9"/>
    </row>
    <row r="431" spans="4:24" ht="38.25" x14ac:dyDescent="0.3">
      <c r="D431" s="81" t="s">
        <v>207</v>
      </c>
      <c r="E431" s="33"/>
      <c r="F431" s="33"/>
      <c r="G431" s="33"/>
      <c r="H431" s="33"/>
      <c r="I431" s="14"/>
      <c r="J431" s="14"/>
      <c r="K431" s="14"/>
      <c r="L431" s="14"/>
      <c r="M431" s="14"/>
      <c r="N431" s="14"/>
      <c r="O431" s="54"/>
      <c r="P431" s="9"/>
      <c r="Q431" s="9"/>
      <c r="R431" s="9"/>
      <c r="S431" s="9"/>
      <c r="T431" s="9"/>
      <c r="U431" s="9"/>
      <c r="V431" s="9"/>
      <c r="W431" s="9"/>
    </row>
    <row r="432" spans="4:24" ht="38.25" x14ac:dyDescent="0.3">
      <c r="D432" s="81" t="s">
        <v>222</v>
      </c>
      <c r="E432" s="33"/>
      <c r="F432" s="33"/>
      <c r="G432" s="33"/>
      <c r="H432" s="33"/>
      <c r="I432" s="14"/>
      <c r="J432" s="14"/>
      <c r="K432" s="14"/>
      <c r="L432" s="14"/>
      <c r="M432" s="14"/>
      <c r="N432" s="14"/>
      <c r="O432" s="54"/>
      <c r="P432" s="9"/>
      <c r="Q432" s="9"/>
      <c r="R432" s="9"/>
      <c r="S432" s="9"/>
      <c r="T432" s="9"/>
      <c r="U432" s="9"/>
      <c r="V432" s="9"/>
      <c r="W432" s="9"/>
    </row>
    <row r="433" spans="4:23" ht="39" thickBot="1" x14ac:dyDescent="0.35">
      <c r="D433" s="89" t="s">
        <v>24</v>
      </c>
      <c r="E433" s="122"/>
      <c r="F433" s="91" t="s">
        <v>189</v>
      </c>
      <c r="G433" s="123"/>
      <c r="H433" s="91" t="s">
        <v>25</v>
      </c>
      <c r="I433" s="93"/>
      <c r="J433" s="91" t="s">
        <v>61</v>
      </c>
      <c r="K433" s="115"/>
      <c r="L433" s="94" t="s">
        <v>28</v>
      </c>
      <c r="M433" s="124"/>
      <c r="N433" s="91"/>
      <c r="O433" s="99"/>
      <c r="P433" s="9"/>
      <c r="Q433" s="9"/>
      <c r="R433" s="9"/>
      <c r="S433" s="9"/>
      <c r="T433" s="9"/>
      <c r="U433" s="9"/>
      <c r="V433" s="9"/>
      <c r="W433" s="9"/>
    </row>
    <row r="434" spans="4:23" ht="39" thickBot="1" x14ac:dyDescent="0.35">
      <c r="D434" s="8"/>
      <c r="E434" s="8"/>
      <c r="F434" s="8"/>
      <c r="G434" s="8"/>
      <c r="H434" s="8"/>
      <c r="I434" s="9"/>
      <c r="J434" s="9"/>
      <c r="K434" s="9"/>
      <c r="L434" s="9"/>
      <c r="M434" s="9"/>
      <c r="N434" s="9"/>
      <c r="O434" s="9"/>
      <c r="P434" s="9"/>
      <c r="Q434" s="9"/>
      <c r="R434" s="9"/>
      <c r="S434" s="9"/>
      <c r="T434" s="9"/>
      <c r="U434" s="9"/>
      <c r="V434" s="9"/>
      <c r="W434" s="9"/>
    </row>
    <row r="435" spans="4:23" ht="41.25" x14ac:dyDescent="0.3">
      <c r="D435" s="51" t="s">
        <v>81</v>
      </c>
      <c r="E435" s="32"/>
      <c r="F435" s="32"/>
      <c r="G435" s="32"/>
      <c r="H435" s="32"/>
      <c r="I435" s="12"/>
      <c r="J435" s="12"/>
      <c r="K435" s="12"/>
      <c r="L435" s="12"/>
      <c r="M435" s="12"/>
      <c r="N435" s="83"/>
      <c r="O435" s="9"/>
      <c r="P435" s="9"/>
      <c r="Q435" s="9"/>
      <c r="R435" s="9"/>
      <c r="S435" s="9"/>
      <c r="T435" s="9"/>
      <c r="U435" s="9"/>
      <c r="V435" s="9"/>
      <c r="W435" s="9"/>
    </row>
    <row r="436" spans="4:23" ht="38.25" x14ac:dyDescent="0.3">
      <c r="D436" s="81" t="s">
        <v>208</v>
      </c>
      <c r="E436" s="33"/>
      <c r="F436" s="33"/>
      <c r="G436" s="33"/>
      <c r="H436" s="33"/>
      <c r="I436" s="14"/>
      <c r="J436" s="14"/>
      <c r="K436" s="14"/>
      <c r="L436" s="14"/>
      <c r="M436" s="14"/>
      <c r="N436" s="54"/>
      <c r="O436" s="9"/>
      <c r="P436" s="9"/>
      <c r="Q436" s="9"/>
      <c r="R436" s="9"/>
      <c r="S436" s="9"/>
      <c r="T436" s="9"/>
      <c r="U436" s="9"/>
      <c r="V436" s="9"/>
      <c r="W436" s="9"/>
    </row>
    <row r="437" spans="4:23" ht="38.25" x14ac:dyDescent="0.3">
      <c r="D437" s="81" t="s">
        <v>224</v>
      </c>
      <c r="E437" s="33"/>
      <c r="F437" s="33"/>
      <c r="G437" s="33"/>
      <c r="H437" s="33"/>
      <c r="I437" s="14"/>
      <c r="J437" s="14"/>
      <c r="K437" s="14"/>
      <c r="L437" s="14"/>
      <c r="M437" s="14"/>
      <c r="N437" s="54"/>
      <c r="O437" s="9"/>
      <c r="P437" s="9"/>
      <c r="Q437" s="9"/>
      <c r="R437" s="9"/>
      <c r="S437" s="9"/>
      <c r="T437" s="9"/>
      <c r="U437" s="9"/>
      <c r="V437" s="9"/>
      <c r="W437" s="9"/>
    </row>
    <row r="438" spans="4:23" ht="39" thickBot="1" x14ac:dyDescent="0.35">
      <c r="D438" s="89" t="s">
        <v>24</v>
      </c>
      <c r="E438" s="122"/>
      <c r="F438" s="91" t="s">
        <v>189</v>
      </c>
      <c r="G438" s="123"/>
      <c r="H438" s="91" t="s">
        <v>25</v>
      </c>
      <c r="I438" s="93"/>
      <c r="J438" s="91" t="s">
        <v>61</v>
      </c>
      <c r="K438" s="115"/>
      <c r="L438" s="94" t="s">
        <v>28</v>
      </c>
      <c r="M438" s="124"/>
      <c r="N438" s="125"/>
      <c r="O438" s="9"/>
      <c r="P438" s="9"/>
      <c r="Q438" s="9"/>
      <c r="R438" s="9"/>
      <c r="S438" s="9"/>
      <c r="T438" s="9"/>
      <c r="U438" s="9"/>
      <c r="V438" s="9"/>
      <c r="W438" s="9"/>
    </row>
    <row r="439" spans="4:23" ht="39" thickBot="1" x14ac:dyDescent="0.35">
      <c r="D439" s="8"/>
      <c r="E439" s="8"/>
      <c r="F439" s="8"/>
      <c r="G439" s="8"/>
      <c r="H439" s="8"/>
      <c r="I439" s="9"/>
      <c r="J439" s="9"/>
      <c r="K439" s="9"/>
      <c r="L439" s="9"/>
      <c r="M439" s="9"/>
      <c r="N439" s="9"/>
      <c r="O439" s="9"/>
      <c r="P439" s="9"/>
      <c r="Q439" s="9"/>
      <c r="R439" s="9"/>
      <c r="S439" s="9"/>
      <c r="T439" s="9"/>
      <c r="U439" s="9"/>
      <c r="V439" s="9"/>
      <c r="W439" s="9"/>
    </row>
    <row r="440" spans="4:23" ht="38.25" x14ac:dyDescent="0.3">
      <c r="D440" s="100" t="s">
        <v>8</v>
      </c>
      <c r="E440" s="84"/>
      <c r="F440" s="84"/>
      <c r="G440" s="84"/>
      <c r="H440" s="84"/>
      <c r="I440" s="85"/>
      <c r="J440" s="40"/>
      <c r="K440" s="70"/>
      <c r="L440" s="9"/>
      <c r="M440" s="9"/>
      <c r="N440" s="9"/>
      <c r="O440" s="9"/>
      <c r="P440" s="9"/>
      <c r="Q440" s="9"/>
      <c r="R440" s="9"/>
      <c r="S440" s="9"/>
      <c r="T440" s="9"/>
      <c r="U440" s="9"/>
      <c r="V440" s="9"/>
      <c r="W440" s="9"/>
    </row>
    <row r="441" spans="4:23" ht="38.25" x14ac:dyDescent="0.3">
      <c r="D441" s="13" t="s">
        <v>185</v>
      </c>
      <c r="E441" s="76">
        <f>(E343+E348+E353+E358+E363+E368+E373+E378+E383+E388+E393+E398+E403+E408+E413+E418+E423+E428+E433+E438)+0.5*(G438+G433+G428+G423+G418+G413+G408+G403+G398+G393+G388+G383+G378+G373+G368+G363+G358+G353+G348+G343)</f>
        <v>0</v>
      </c>
      <c r="F441" s="14" t="s">
        <v>186</v>
      </c>
      <c r="G441" s="105">
        <f>M343+M348+M353+M358+M363+M368+M373+M378+M383+M388+M393+M398+M403+M408+M413+M418+M423+M428+M433+M438+0.5*(K438+K433+K428+K423+K418+K413+K408+K403+K398+K393+K388+K383+K378+K373+K368+K363+K358+K353+K348+K343)</f>
        <v>0</v>
      </c>
      <c r="H441" s="88" t="s">
        <v>16</v>
      </c>
      <c r="I441" s="106">
        <f>I438+I433+I428+I423+I418+I413+I408+I403+I398+I393+I388+I383+I378+I373+I368+I363+I358+I353+I348+I343</f>
        <v>0</v>
      </c>
      <c r="J441" s="20"/>
      <c r="K441" s="20"/>
      <c r="L441" s="9"/>
      <c r="M441" s="9"/>
      <c r="N441" s="9"/>
      <c r="O441" s="9"/>
      <c r="P441" s="9"/>
      <c r="Q441" s="9"/>
      <c r="R441" s="9"/>
      <c r="S441" s="9"/>
      <c r="T441" s="9"/>
      <c r="U441" s="9"/>
      <c r="V441" s="9"/>
      <c r="W441" s="9"/>
    </row>
    <row r="442" spans="4:23" ht="42" thickBot="1" x14ac:dyDescent="0.35">
      <c r="D442" s="101" t="s">
        <v>59</v>
      </c>
      <c r="E442" s="21">
        <f>-(E441)</f>
        <v>0</v>
      </c>
      <c r="F442" s="29"/>
      <c r="G442" s="109">
        <f>(G441)</f>
        <v>0</v>
      </c>
      <c r="H442" s="29"/>
      <c r="I442" s="30"/>
      <c r="J442" s="20"/>
      <c r="K442" s="20"/>
      <c r="L442" s="9"/>
      <c r="M442" s="9"/>
      <c r="N442" s="9"/>
      <c r="O442" s="9"/>
      <c r="P442" s="9"/>
      <c r="Q442" s="9"/>
      <c r="R442" s="9"/>
      <c r="S442" s="9"/>
      <c r="T442" s="9"/>
      <c r="U442" s="9"/>
      <c r="V442" s="9"/>
      <c r="W442" s="9"/>
    </row>
    <row r="443" spans="4:23" ht="38.25" x14ac:dyDescent="0.3">
      <c r="D443" s="9"/>
      <c r="E443" s="9"/>
      <c r="F443" s="9"/>
      <c r="G443" s="9"/>
      <c r="H443" s="9"/>
      <c r="I443" s="9"/>
      <c r="J443" s="9"/>
      <c r="K443" s="9"/>
      <c r="L443" s="9"/>
      <c r="M443" s="9"/>
      <c r="N443" s="9"/>
      <c r="O443" s="9"/>
      <c r="P443" s="9"/>
      <c r="Q443" s="9"/>
      <c r="R443" s="9"/>
      <c r="S443" s="9"/>
      <c r="T443" s="9"/>
      <c r="U443" s="9"/>
    </row>
    <row r="444" spans="4:23" ht="38.25" x14ac:dyDescent="0.3">
      <c r="D444" s="9"/>
      <c r="E444" s="9"/>
      <c r="F444" s="9"/>
      <c r="G444" s="9"/>
      <c r="H444" s="9"/>
      <c r="I444" s="9"/>
      <c r="J444" s="9"/>
      <c r="K444" s="9"/>
      <c r="L444" s="9"/>
      <c r="M444" s="9"/>
      <c r="N444" s="9"/>
      <c r="O444" s="9"/>
      <c r="P444" s="9"/>
      <c r="Q444" s="9"/>
      <c r="R444" s="9"/>
      <c r="S444" s="9"/>
      <c r="T444" s="9"/>
      <c r="U444" s="9"/>
    </row>
    <row r="445" spans="4:23" ht="54.75" thickBot="1" x14ac:dyDescent="0.35">
      <c r="D445" s="6" t="s">
        <v>332</v>
      </c>
      <c r="E445" s="9"/>
      <c r="F445" s="9"/>
      <c r="G445" s="9"/>
      <c r="H445" s="9"/>
      <c r="I445" s="9"/>
      <c r="J445" s="9"/>
      <c r="K445" s="9"/>
      <c r="L445" s="9"/>
      <c r="M445" s="9"/>
      <c r="N445" s="9"/>
      <c r="O445" s="9"/>
      <c r="P445" s="9"/>
      <c r="Q445" s="9"/>
      <c r="R445" s="9"/>
      <c r="S445" s="9"/>
      <c r="T445" s="9"/>
      <c r="U445" s="9"/>
    </row>
    <row r="446" spans="4:23" ht="41.25" x14ac:dyDescent="0.3">
      <c r="D446" s="51" t="s">
        <v>333</v>
      </c>
      <c r="E446" s="12"/>
      <c r="F446" s="12"/>
      <c r="G446" s="12"/>
      <c r="H446" s="12"/>
      <c r="I446" s="12"/>
      <c r="J446" s="12"/>
      <c r="K446" s="12"/>
      <c r="L446" s="12"/>
      <c r="M446" s="83"/>
      <c r="N446" s="9"/>
      <c r="O446" s="9"/>
      <c r="P446" s="9"/>
      <c r="Q446" s="9"/>
      <c r="R446" s="9"/>
      <c r="S446" s="9"/>
      <c r="T446" s="9"/>
      <c r="U446" s="9"/>
    </row>
    <row r="447" spans="4:23" ht="38.25" x14ac:dyDescent="0.3">
      <c r="D447" s="13" t="s">
        <v>290</v>
      </c>
      <c r="E447" s="14"/>
      <c r="F447" s="14"/>
      <c r="G447" s="14"/>
      <c r="H447" s="14"/>
      <c r="I447" s="14"/>
      <c r="J447" s="14"/>
      <c r="K447" s="14"/>
      <c r="L447" s="14"/>
      <c r="M447" s="54"/>
      <c r="N447" s="9"/>
      <c r="O447" s="9"/>
      <c r="P447" s="9"/>
      <c r="Q447" s="9"/>
      <c r="R447" s="9"/>
      <c r="S447" s="9"/>
      <c r="T447" s="9"/>
      <c r="U447" s="9"/>
    </row>
    <row r="448" spans="4:23" ht="38.25" x14ac:dyDescent="0.3">
      <c r="D448" s="13" t="s">
        <v>310</v>
      </c>
      <c r="E448" s="14"/>
      <c r="F448" s="14"/>
      <c r="G448" s="14"/>
      <c r="H448" s="14"/>
      <c r="I448" s="14"/>
      <c r="J448" s="14"/>
      <c r="K448" s="14"/>
      <c r="L448" s="14"/>
      <c r="M448" s="54"/>
      <c r="N448" s="9"/>
      <c r="O448" s="9"/>
      <c r="P448" s="9"/>
      <c r="Q448" s="9"/>
      <c r="R448" s="9"/>
      <c r="S448" s="9"/>
      <c r="T448" s="9"/>
      <c r="U448" s="9"/>
    </row>
    <row r="449" spans="4:21" ht="39" thickBot="1" x14ac:dyDescent="0.35">
      <c r="D449" s="89" t="s">
        <v>22</v>
      </c>
      <c r="E449" s="144"/>
      <c r="F449" s="91" t="s">
        <v>189</v>
      </c>
      <c r="G449" s="149"/>
      <c r="H449" s="91" t="s">
        <v>16</v>
      </c>
      <c r="I449" s="93"/>
      <c r="J449" s="91" t="s">
        <v>29</v>
      </c>
      <c r="K449" s="145"/>
      <c r="L449" s="94" t="s">
        <v>28</v>
      </c>
      <c r="M449" s="146"/>
      <c r="N449" s="9"/>
      <c r="O449" s="9"/>
      <c r="P449" s="9"/>
      <c r="Q449" s="9"/>
      <c r="R449" s="9"/>
      <c r="S449" s="9"/>
      <c r="T449" s="9"/>
      <c r="U449" s="9"/>
    </row>
    <row r="450" spans="4:21" ht="39" thickBot="1" x14ac:dyDescent="0.35">
      <c r="D450" s="9"/>
      <c r="E450" s="9"/>
      <c r="F450" s="9"/>
      <c r="G450" s="9"/>
      <c r="H450" s="9"/>
      <c r="I450" s="9"/>
      <c r="J450" s="9"/>
      <c r="K450" s="9"/>
      <c r="L450" s="9"/>
      <c r="M450" s="9"/>
      <c r="N450" s="9"/>
      <c r="O450" s="9"/>
      <c r="P450" s="9"/>
      <c r="Q450" s="9"/>
      <c r="R450" s="9"/>
      <c r="S450" s="9"/>
      <c r="T450" s="9"/>
      <c r="U450" s="9"/>
    </row>
    <row r="451" spans="4:21" ht="41.25" x14ac:dyDescent="0.3">
      <c r="D451" s="51" t="s">
        <v>334</v>
      </c>
      <c r="E451" s="12"/>
      <c r="F451" s="12"/>
      <c r="G451" s="12"/>
      <c r="H451" s="12"/>
      <c r="I451" s="12"/>
      <c r="J451" s="12"/>
      <c r="K451" s="12"/>
      <c r="L451" s="12"/>
      <c r="M451" s="83"/>
      <c r="N451" s="9"/>
      <c r="O451" s="9"/>
      <c r="P451" s="9"/>
      <c r="Q451" s="9"/>
      <c r="R451" s="9"/>
      <c r="S451" s="9"/>
      <c r="T451" s="9"/>
      <c r="U451" s="9"/>
    </row>
    <row r="452" spans="4:21" ht="38.25" x14ac:dyDescent="0.3">
      <c r="D452" s="13" t="s">
        <v>291</v>
      </c>
      <c r="E452" s="14"/>
      <c r="F452" s="14"/>
      <c r="G452" s="14"/>
      <c r="H452" s="14"/>
      <c r="I452" s="14"/>
      <c r="J452" s="14"/>
      <c r="K452" s="14"/>
      <c r="L452" s="14"/>
      <c r="M452" s="54"/>
      <c r="N452" s="9"/>
      <c r="O452" s="9"/>
      <c r="P452" s="9"/>
      <c r="Q452" s="9"/>
      <c r="R452" s="9"/>
      <c r="S452" s="9"/>
      <c r="T452" s="9"/>
      <c r="U452" s="9"/>
    </row>
    <row r="453" spans="4:21" ht="38.25" x14ac:dyDescent="0.3">
      <c r="D453" s="13" t="s">
        <v>292</v>
      </c>
      <c r="E453" s="14"/>
      <c r="F453" s="14"/>
      <c r="G453" s="14"/>
      <c r="H453" s="14"/>
      <c r="I453" s="14"/>
      <c r="J453" s="14"/>
      <c r="K453" s="14"/>
      <c r="L453" s="14"/>
      <c r="M453" s="54"/>
      <c r="N453" s="9"/>
      <c r="O453" s="9"/>
      <c r="P453" s="9"/>
      <c r="Q453" s="9"/>
      <c r="R453" s="9"/>
      <c r="S453" s="9"/>
      <c r="T453" s="9"/>
      <c r="U453" s="9"/>
    </row>
    <row r="454" spans="4:21" ht="39" thickBot="1" x14ac:dyDescent="0.35">
      <c r="D454" s="89" t="s">
        <v>22</v>
      </c>
      <c r="E454" s="144"/>
      <c r="F454" s="91" t="s">
        <v>189</v>
      </c>
      <c r="G454" s="149"/>
      <c r="H454" s="91" t="s">
        <v>16</v>
      </c>
      <c r="I454" s="93"/>
      <c r="J454" s="91" t="s">
        <v>29</v>
      </c>
      <c r="K454" s="145"/>
      <c r="L454" s="94" t="s">
        <v>28</v>
      </c>
      <c r="M454" s="146"/>
      <c r="N454" s="9"/>
      <c r="O454" s="9"/>
      <c r="P454" s="9"/>
      <c r="Q454" s="9"/>
      <c r="R454" s="9"/>
      <c r="S454" s="9"/>
      <c r="T454" s="9"/>
      <c r="U454" s="9"/>
    </row>
    <row r="455" spans="4:21" ht="39" thickBot="1" x14ac:dyDescent="0.35">
      <c r="D455" s="9"/>
      <c r="E455" s="9"/>
      <c r="F455" s="9"/>
      <c r="G455" s="9"/>
      <c r="H455" s="9"/>
      <c r="I455" s="9"/>
      <c r="J455" s="9"/>
      <c r="K455" s="9"/>
      <c r="L455" s="9"/>
      <c r="M455" s="9"/>
      <c r="N455" s="9"/>
      <c r="O455" s="9"/>
      <c r="P455" s="9"/>
      <c r="Q455" s="9"/>
      <c r="R455" s="9"/>
      <c r="S455" s="9"/>
      <c r="T455" s="9"/>
      <c r="U455" s="9"/>
    </row>
    <row r="456" spans="4:21" ht="41.25" x14ac:dyDescent="0.3">
      <c r="D456" s="51" t="s">
        <v>335</v>
      </c>
      <c r="E456" s="12"/>
      <c r="F456" s="12"/>
      <c r="G456" s="12"/>
      <c r="H456" s="12"/>
      <c r="I456" s="12"/>
      <c r="J456" s="12"/>
      <c r="K456" s="12"/>
      <c r="L456" s="12"/>
      <c r="M456" s="83"/>
      <c r="N456" s="9"/>
      <c r="O456" s="9"/>
      <c r="P456" s="9"/>
      <c r="Q456" s="9"/>
      <c r="R456" s="9"/>
      <c r="S456" s="9"/>
      <c r="T456" s="9"/>
      <c r="U456" s="9"/>
    </row>
    <row r="457" spans="4:21" ht="38.25" x14ac:dyDescent="0.3">
      <c r="D457" s="13" t="s">
        <v>301</v>
      </c>
      <c r="E457" s="14"/>
      <c r="F457" s="14"/>
      <c r="G457" s="14"/>
      <c r="H457" s="14"/>
      <c r="I457" s="14"/>
      <c r="J457" s="14"/>
      <c r="K457" s="14"/>
      <c r="L457" s="14"/>
      <c r="M457" s="54"/>
      <c r="N457" s="9"/>
      <c r="O457" s="9"/>
      <c r="P457" s="9"/>
      <c r="Q457" s="9"/>
      <c r="R457" s="9"/>
      <c r="S457" s="9"/>
      <c r="T457" s="9"/>
      <c r="U457" s="9"/>
    </row>
    <row r="458" spans="4:21" ht="38.25" x14ac:dyDescent="0.3">
      <c r="D458" s="13" t="s">
        <v>302</v>
      </c>
      <c r="E458" s="14"/>
      <c r="F458" s="14"/>
      <c r="G458" s="14"/>
      <c r="H458" s="14"/>
      <c r="I458" s="14"/>
      <c r="J458" s="14"/>
      <c r="K458" s="14"/>
      <c r="L458" s="14"/>
      <c r="M458" s="54"/>
      <c r="N458" s="9"/>
      <c r="O458" s="9"/>
      <c r="P458" s="9"/>
      <c r="Q458" s="9"/>
      <c r="R458" s="9"/>
      <c r="S458" s="9"/>
      <c r="T458" s="9"/>
      <c r="U458" s="9"/>
    </row>
    <row r="459" spans="4:21" ht="39" thickBot="1" x14ac:dyDescent="0.35">
      <c r="D459" s="89" t="s">
        <v>22</v>
      </c>
      <c r="E459" s="144"/>
      <c r="F459" s="91" t="s">
        <v>189</v>
      </c>
      <c r="G459" s="149"/>
      <c r="H459" s="91" t="s">
        <v>16</v>
      </c>
      <c r="I459" s="93"/>
      <c r="J459" s="91" t="s">
        <v>29</v>
      </c>
      <c r="K459" s="145"/>
      <c r="L459" s="94" t="s">
        <v>28</v>
      </c>
      <c r="M459" s="146"/>
      <c r="N459" s="9"/>
      <c r="O459" s="9"/>
      <c r="P459" s="9"/>
      <c r="Q459" s="9"/>
      <c r="R459" s="9"/>
      <c r="S459" s="9"/>
      <c r="T459" s="9"/>
      <c r="U459" s="9"/>
    </row>
    <row r="460" spans="4:21" ht="39" thickBot="1" x14ac:dyDescent="0.35">
      <c r="D460" s="9"/>
      <c r="E460" s="9"/>
      <c r="F460" s="9"/>
      <c r="G460" s="9"/>
      <c r="H460" s="9"/>
      <c r="I460" s="9"/>
      <c r="J460" s="9"/>
      <c r="K460" s="9"/>
      <c r="L460" s="9"/>
      <c r="M460" s="9"/>
      <c r="N460" s="9"/>
      <c r="O460" s="9"/>
      <c r="P460" s="9"/>
      <c r="Q460" s="9"/>
      <c r="R460" s="9"/>
      <c r="S460" s="9"/>
      <c r="T460" s="9"/>
      <c r="U460" s="9"/>
    </row>
    <row r="461" spans="4:21" ht="41.25" x14ac:dyDescent="0.3">
      <c r="D461" s="51" t="s">
        <v>336</v>
      </c>
      <c r="E461" s="12"/>
      <c r="F461" s="12"/>
      <c r="G461" s="12"/>
      <c r="H461" s="12"/>
      <c r="I461" s="12"/>
      <c r="J461" s="12"/>
      <c r="K461" s="12"/>
      <c r="L461" s="12"/>
      <c r="M461" s="83"/>
      <c r="N461" s="9"/>
      <c r="O461" s="9"/>
      <c r="P461" s="9"/>
      <c r="Q461" s="9"/>
      <c r="R461" s="9"/>
      <c r="S461" s="9"/>
      <c r="T461" s="9"/>
      <c r="U461" s="9"/>
    </row>
    <row r="462" spans="4:21" ht="38.25" x14ac:dyDescent="0.3">
      <c r="D462" s="13" t="s">
        <v>320</v>
      </c>
      <c r="E462" s="14"/>
      <c r="F462" s="14"/>
      <c r="G462" s="14"/>
      <c r="H462" s="14"/>
      <c r="I462" s="14"/>
      <c r="J462" s="14"/>
      <c r="K462" s="14"/>
      <c r="L462" s="14"/>
      <c r="M462" s="54"/>
      <c r="N462" s="9"/>
      <c r="O462" s="9"/>
      <c r="P462" s="9"/>
      <c r="Q462" s="9"/>
      <c r="R462" s="9"/>
      <c r="S462" s="9"/>
      <c r="T462" s="9"/>
      <c r="U462" s="9"/>
    </row>
    <row r="463" spans="4:21" ht="38.25" x14ac:dyDescent="0.3">
      <c r="D463" s="13" t="s">
        <v>321</v>
      </c>
      <c r="E463" s="14"/>
      <c r="F463" s="14"/>
      <c r="G463" s="14"/>
      <c r="H463" s="14"/>
      <c r="I463" s="14"/>
      <c r="J463" s="14"/>
      <c r="K463" s="14"/>
      <c r="L463" s="14"/>
      <c r="M463" s="54"/>
      <c r="N463" s="9"/>
      <c r="O463" s="9"/>
      <c r="P463" s="9"/>
      <c r="Q463" s="9"/>
      <c r="R463" s="9"/>
      <c r="S463" s="9"/>
      <c r="T463" s="9"/>
      <c r="U463" s="9"/>
    </row>
    <row r="464" spans="4:21" ht="39" thickBot="1" x14ac:dyDescent="0.35">
      <c r="D464" s="89" t="s">
        <v>22</v>
      </c>
      <c r="E464" s="144"/>
      <c r="F464" s="91" t="s">
        <v>189</v>
      </c>
      <c r="G464" s="149"/>
      <c r="H464" s="91" t="s">
        <v>16</v>
      </c>
      <c r="I464" s="93"/>
      <c r="J464" s="91" t="s">
        <v>29</v>
      </c>
      <c r="K464" s="145"/>
      <c r="L464" s="94" t="s">
        <v>28</v>
      </c>
      <c r="M464" s="146"/>
      <c r="N464" s="9"/>
      <c r="O464" s="9"/>
      <c r="P464" s="9"/>
      <c r="Q464" s="9"/>
      <c r="R464" s="9"/>
      <c r="S464" s="9"/>
      <c r="T464" s="9"/>
      <c r="U464" s="9"/>
    </row>
    <row r="465" spans="4:21" ht="39" thickBot="1" x14ac:dyDescent="0.35">
      <c r="D465" s="9"/>
      <c r="E465" s="9"/>
      <c r="F465" s="9"/>
      <c r="G465" s="9"/>
      <c r="H465" s="9"/>
      <c r="I465" s="9"/>
      <c r="J465" s="9"/>
      <c r="K465" s="9"/>
      <c r="L465" s="9"/>
      <c r="M465" s="9"/>
      <c r="N465" s="9"/>
      <c r="O465" s="9"/>
      <c r="P465" s="9"/>
      <c r="Q465" s="9"/>
      <c r="R465" s="9"/>
      <c r="S465" s="9"/>
      <c r="T465" s="9"/>
      <c r="U465" s="9"/>
    </row>
    <row r="466" spans="4:21" ht="41.25" x14ac:dyDescent="0.3">
      <c r="D466" s="51" t="s">
        <v>337</v>
      </c>
      <c r="E466" s="12"/>
      <c r="F466" s="12"/>
      <c r="G466" s="12"/>
      <c r="H466" s="12"/>
      <c r="I466" s="12"/>
      <c r="J466" s="12"/>
      <c r="K466" s="12"/>
      <c r="L466" s="12"/>
      <c r="M466" s="83"/>
      <c r="N466" s="9"/>
      <c r="O466" s="9"/>
      <c r="P466" s="9"/>
      <c r="Q466" s="9"/>
      <c r="R466" s="9"/>
      <c r="S466" s="9"/>
      <c r="T466" s="9"/>
      <c r="U466" s="9"/>
    </row>
    <row r="467" spans="4:21" ht="38.25" x14ac:dyDescent="0.3">
      <c r="D467" s="13" t="s">
        <v>293</v>
      </c>
      <c r="E467" s="14"/>
      <c r="F467" s="14"/>
      <c r="G467" s="14"/>
      <c r="H467" s="14"/>
      <c r="I467" s="14"/>
      <c r="J467" s="14"/>
      <c r="K467" s="14"/>
      <c r="L467" s="14"/>
      <c r="M467" s="54"/>
      <c r="N467" s="9"/>
      <c r="O467" s="9"/>
      <c r="P467" s="9"/>
      <c r="Q467" s="9"/>
      <c r="R467" s="9"/>
      <c r="S467" s="9"/>
      <c r="T467" s="9"/>
      <c r="U467" s="9"/>
    </row>
    <row r="468" spans="4:21" ht="38.25" x14ac:dyDescent="0.3">
      <c r="D468" s="13" t="s">
        <v>294</v>
      </c>
      <c r="E468" s="14"/>
      <c r="F468" s="14"/>
      <c r="G468" s="14"/>
      <c r="H468" s="14"/>
      <c r="I468" s="14"/>
      <c r="J468" s="14"/>
      <c r="K468" s="14"/>
      <c r="L468" s="14"/>
      <c r="M468" s="54"/>
      <c r="N468" s="9"/>
      <c r="O468" s="9"/>
      <c r="P468" s="9"/>
      <c r="Q468" s="9"/>
      <c r="R468" s="9"/>
      <c r="S468" s="9"/>
      <c r="T468" s="9"/>
      <c r="U468" s="9"/>
    </row>
    <row r="469" spans="4:21" ht="39" thickBot="1" x14ac:dyDescent="0.35">
      <c r="D469" s="89" t="s">
        <v>22</v>
      </c>
      <c r="E469" s="144"/>
      <c r="F469" s="91" t="s">
        <v>189</v>
      </c>
      <c r="G469" s="149"/>
      <c r="H469" s="91" t="s">
        <v>16</v>
      </c>
      <c r="I469" s="93"/>
      <c r="J469" s="91" t="s">
        <v>29</v>
      </c>
      <c r="K469" s="145"/>
      <c r="L469" s="94" t="s">
        <v>28</v>
      </c>
      <c r="M469" s="146"/>
      <c r="N469" s="9"/>
      <c r="O469" s="9"/>
      <c r="P469" s="9"/>
      <c r="Q469" s="9"/>
      <c r="R469" s="9"/>
      <c r="S469" s="9"/>
      <c r="T469" s="9"/>
      <c r="U469" s="9"/>
    </row>
    <row r="470" spans="4:21" ht="39" thickBot="1" x14ac:dyDescent="0.35">
      <c r="D470" s="9"/>
      <c r="E470" s="9"/>
      <c r="F470" s="9"/>
      <c r="G470" s="9"/>
      <c r="H470" s="9"/>
      <c r="I470" s="9"/>
      <c r="J470" s="9"/>
      <c r="K470" s="9"/>
      <c r="L470" s="9"/>
      <c r="M470" s="9"/>
      <c r="N470" s="9"/>
      <c r="O470" s="9"/>
      <c r="P470" s="9"/>
      <c r="Q470" s="9"/>
      <c r="R470" s="9"/>
      <c r="S470" s="9"/>
      <c r="T470" s="9"/>
      <c r="U470" s="9"/>
    </row>
    <row r="471" spans="4:21" ht="41.25" x14ac:dyDescent="0.3">
      <c r="D471" s="51" t="s">
        <v>338</v>
      </c>
      <c r="E471" s="12"/>
      <c r="F471" s="12"/>
      <c r="G471" s="12"/>
      <c r="H471" s="12"/>
      <c r="I471" s="12"/>
      <c r="J471" s="12"/>
      <c r="K471" s="12"/>
      <c r="L471" s="12"/>
      <c r="M471" s="83"/>
      <c r="N471" s="9"/>
      <c r="O471" s="9"/>
      <c r="P471" s="9"/>
      <c r="Q471" s="9"/>
      <c r="R471" s="9"/>
      <c r="S471" s="9"/>
      <c r="T471" s="9"/>
      <c r="U471" s="9"/>
    </row>
    <row r="472" spans="4:21" ht="38.25" x14ac:dyDescent="0.3">
      <c r="D472" s="13" t="s">
        <v>295</v>
      </c>
      <c r="E472" s="14"/>
      <c r="F472" s="14"/>
      <c r="G472" s="14"/>
      <c r="H472" s="14"/>
      <c r="I472" s="14"/>
      <c r="J472" s="14"/>
      <c r="K472" s="14"/>
      <c r="L472" s="14"/>
      <c r="M472" s="54"/>
      <c r="N472" s="9"/>
      <c r="O472" s="9"/>
      <c r="P472" s="9"/>
      <c r="Q472" s="9"/>
      <c r="R472" s="9"/>
      <c r="S472" s="9"/>
      <c r="T472" s="9"/>
      <c r="U472" s="9"/>
    </row>
    <row r="473" spans="4:21" ht="38.25" x14ac:dyDescent="0.3">
      <c r="D473" s="13" t="s">
        <v>296</v>
      </c>
      <c r="E473" s="14"/>
      <c r="F473" s="14"/>
      <c r="G473" s="14"/>
      <c r="H473" s="14"/>
      <c r="I473" s="14"/>
      <c r="J473" s="14"/>
      <c r="K473" s="14"/>
      <c r="L473" s="14"/>
      <c r="M473" s="54"/>
      <c r="N473" s="9"/>
      <c r="O473" s="9"/>
      <c r="P473" s="9"/>
      <c r="Q473" s="9"/>
      <c r="R473" s="9"/>
      <c r="S473" s="9"/>
      <c r="T473" s="9"/>
      <c r="U473" s="9"/>
    </row>
    <row r="474" spans="4:21" ht="39" thickBot="1" x14ac:dyDescent="0.35">
      <c r="D474" s="89" t="s">
        <v>22</v>
      </c>
      <c r="E474" s="144"/>
      <c r="F474" s="91" t="s">
        <v>189</v>
      </c>
      <c r="G474" s="149"/>
      <c r="H474" s="91" t="s">
        <v>16</v>
      </c>
      <c r="I474" s="93"/>
      <c r="J474" s="91" t="s">
        <v>29</v>
      </c>
      <c r="K474" s="145"/>
      <c r="L474" s="94" t="s">
        <v>28</v>
      </c>
      <c r="M474" s="146"/>
      <c r="N474" s="9"/>
      <c r="O474" s="9"/>
      <c r="P474" s="9"/>
      <c r="Q474" s="9"/>
      <c r="R474" s="9"/>
      <c r="S474" s="9"/>
      <c r="T474" s="9"/>
      <c r="U474" s="9"/>
    </row>
    <row r="475" spans="4:21" ht="39" thickBot="1" x14ac:dyDescent="0.35">
      <c r="D475" s="9"/>
      <c r="E475" s="9"/>
      <c r="F475" s="9"/>
      <c r="G475" s="9"/>
      <c r="H475" s="9"/>
      <c r="I475" s="9"/>
      <c r="J475" s="9"/>
      <c r="K475" s="9"/>
      <c r="L475" s="9"/>
      <c r="M475" s="9"/>
      <c r="N475" s="9"/>
      <c r="O475" s="9"/>
      <c r="P475" s="9"/>
      <c r="Q475" s="9"/>
      <c r="R475" s="9"/>
      <c r="S475" s="9"/>
      <c r="T475" s="9"/>
      <c r="U475" s="9"/>
    </row>
    <row r="476" spans="4:21" ht="41.25" x14ac:dyDescent="0.3">
      <c r="D476" s="51" t="s">
        <v>339</v>
      </c>
      <c r="E476" s="12"/>
      <c r="F476" s="12"/>
      <c r="G476" s="12"/>
      <c r="H476" s="12"/>
      <c r="I476" s="12"/>
      <c r="J476" s="12"/>
      <c r="K476" s="12"/>
      <c r="L476" s="12"/>
      <c r="M476" s="83"/>
      <c r="N476" s="9"/>
      <c r="O476" s="9"/>
      <c r="P476" s="9"/>
      <c r="Q476" s="9"/>
      <c r="R476" s="9"/>
      <c r="S476" s="9"/>
      <c r="T476" s="9"/>
      <c r="U476" s="9"/>
    </row>
    <row r="477" spans="4:21" ht="38.25" x14ac:dyDescent="0.3">
      <c r="D477" s="13" t="s">
        <v>297</v>
      </c>
      <c r="E477" s="14"/>
      <c r="F477" s="14"/>
      <c r="G477" s="14"/>
      <c r="H477" s="14"/>
      <c r="I477" s="14"/>
      <c r="J477" s="14"/>
      <c r="K477" s="14"/>
      <c r="L477" s="14"/>
      <c r="M477" s="54"/>
      <c r="N477" s="9"/>
      <c r="O477" s="9"/>
      <c r="P477" s="9"/>
      <c r="Q477" s="9"/>
      <c r="R477" s="9"/>
      <c r="S477" s="9"/>
      <c r="T477" s="9"/>
      <c r="U477" s="9"/>
    </row>
    <row r="478" spans="4:21" ht="38.25" x14ac:dyDescent="0.3">
      <c r="D478" s="13" t="s">
        <v>299</v>
      </c>
      <c r="E478" s="14"/>
      <c r="F478" s="14"/>
      <c r="G478" s="14"/>
      <c r="H478" s="14"/>
      <c r="I478" s="14"/>
      <c r="J478" s="14"/>
      <c r="K478" s="14"/>
      <c r="L478" s="14"/>
      <c r="M478" s="54"/>
      <c r="N478" s="9"/>
      <c r="O478" s="9"/>
      <c r="P478" s="9"/>
      <c r="Q478" s="9"/>
      <c r="R478" s="9"/>
      <c r="S478" s="9"/>
      <c r="T478" s="9"/>
      <c r="U478" s="9"/>
    </row>
    <row r="479" spans="4:21" ht="39" thickBot="1" x14ac:dyDescent="0.35">
      <c r="D479" s="89" t="s">
        <v>22</v>
      </c>
      <c r="E479" s="144"/>
      <c r="F479" s="91" t="s">
        <v>189</v>
      </c>
      <c r="G479" s="149"/>
      <c r="H479" s="91" t="s">
        <v>16</v>
      </c>
      <c r="I479" s="93"/>
      <c r="J479" s="91" t="s">
        <v>29</v>
      </c>
      <c r="K479" s="145"/>
      <c r="L479" s="94" t="s">
        <v>28</v>
      </c>
      <c r="M479" s="146"/>
      <c r="N479" s="9"/>
      <c r="O479" s="9"/>
      <c r="P479" s="9"/>
      <c r="Q479" s="9"/>
      <c r="R479" s="9"/>
      <c r="S479" s="9"/>
      <c r="T479" s="9"/>
      <c r="U479" s="9"/>
    </row>
    <row r="480" spans="4:21" ht="39" thickBot="1" x14ac:dyDescent="0.35">
      <c r="D480" s="9"/>
      <c r="E480" s="9"/>
      <c r="F480" s="9"/>
      <c r="G480" s="9"/>
      <c r="H480" s="9"/>
      <c r="I480" s="9"/>
      <c r="J480" s="9"/>
      <c r="K480" s="9"/>
      <c r="L480" s="9"/>
      <c r="M480" s="9"/>
      <c r="N480" s="9"/>
      <c r="O480" s="9"/>
      <c r="P480" s="9"/>
      <c r="Q480" s="9"/>
      <c r="R480" s="9"/>
      <c r="S480" s="9"/>
      <c r="T480" s="9"/>
      <c r="U480" s="9"/>
    </row>
    <row r="481" spans="4:40" ht="41.25" x14ac:dyDescent="0.3">
      <c r="D481" s="51" t="s">
        <v>340</v>
      </c>
      <c r="E481" s="12"/>
      <c r="F481" s="12"/>
      <c r="G481" s="12"/>
      <c r="H481" s="12"/>
      <c r="I481" s="12"/>
      <c r="J481" s="12"/>
      <c r="K481" s="12"/>
      <c r="L481" s="12"/>
      <c r="M481" s="83"/>
      <c r="N481" s="9"/>
      <c r="O481" s="9"/>
      <c r="P481" s="9"/>
      <c r="Q481" s="9"/>
      <c r="R481" s="9"/>
      <c r="S481" s="9"/>
      <c r="T481" s="9"/>
      <c r="U481" s="9"/>
    </row>
    <row r="482" spans="4:40" ht="38.25" x14ac:dyDescent="0.3">
      <c r="D482" s="13" t="s">
        <v>298</v>
      </c>
      <c r="E482" s="14"/>
      <c r="F482" s="14"/>
      <c r="G482" s="14"/>
      <c r="H482" s="14"/>
      <c r="I482" s="14"/>
      <c r="J482" s="14"/>
      <c r="K482" s="14"/>
      <c r="L482" s="14"/>
      <c r="M482" s="54"/>
      <c r="N482" s="9"/>
      <c r="O482" s="9"/>
      <c r="P482" s="9"/>
      <c r="Q482" s="9"/>
      <c r="R482" s="9"/>
      <c r="S482" s="9"/>
      <c r="T482" s="9"/>
      <c r="U482" s="9"/>
    </row>
    <row r="483" spans="4:40" ht="38.25" x14ac:dyDescent="0.3">
      <c r="D483" s="13" t="s">
        <v>300</v>
      </c>
      <c r="E483" s="14"/>
      <c r="F483" s="14"/>
      <c r="G483" s="14"/>
      <c r="H483" s="14"/>
      <c r="I483" s="14"/>
      <c r="J483" s="14"/>
      <c r="K483" s="14"/>
      <c r="L483" s="14"/>
      <c r="M483" s="54"/>
      <c r="N483" s="9"/>
      <c r="O483" s="9"/>
      <c r="P483" s="9"/>
      <c r="Q483" s="9"/>
      <c r="R483" s="9"/>
      <c r="S483" s="9"/>
      <c r="T483" s="9"/>
      <c r="U483" s="9"/>
    </row>
    <row r="484" spans="4:40" ht="39" thickBot="1" x14ac:dyDescent="0.35">
      <c r="D484" s="89" t="s">
        <v>22</v>
      </c>
      <c r="E484" s="144"/>
      <c r="F484" s="91" t="s">
        <v>189</v>
      </c>
      <c r="G484" s="149"/>
      <c r="H484" s="91" t="s">
        <v>16</v>
      </c>
      <c r="I484" s="93"/>
      <c r="J484" s="91" t="s">
        <v>29</v>
      </c>
      <c r="K484" s="145"/>
      <c r="L484" s="94" t="s">
        <v>28</v>
      </c>
      <c r="M484" s="146"/>
      <c r="N484" s="9"/>
      <c r="O484" s="9"/>
      <c r="P484" s="9"/>
      <c r="Q484" s="9"/>
      <c r="R484" s="9"/>
      <c r="S484" s="9"/>
      <c r="T484" s="9"/>
      <c r="U484" s="9"/>
    </row>
    <row r="485" spans="4:40" ht="39" thickBot="1" x14ac:dyDescent="0.35">
      <c r="D485" s="9"/>
      <c r="E485" s="9"/>
      <c r="F485" s="9"/>
      <c r="G485" s="9"/>
      <c r="H485" s="9"/>
      <c r="I485" s="9"/>
      <c r="J485" s="9"/>
      <c r="K485" s="9"/>
      <c r="L485" s="9"/>
      <c r="M485" s="9"/>
      <c r="N485" s="9"/>
      <c r="O485" s="9"/>
      <c r="P485" s="9"/>
      <c r="Q485" s="9"/>
      <c r="R485" s="9"/>
      <c r="S485" s="9"/>
      <c r="T485" s="9"/>
      <c r="U485" s="9"/>
    </row>
    <row r="486" spans="4:40" ht="42" thickBot="1" x14ac:dyDescent="0.35">
      <c r="D486" s="51" t="s">
        <v>341</v>
      </c>
      <c r="E486" s="12"/>
      <c r="F486" s="12"/>
      <c r="G486" s="12"/>
      <c r="H486" s="12"/>
      <c r="I486" s="12"/>
      <c r="J486" s="12"/>
      <c r="K486" s="12"/>
      <c r="L486" s="12"/>
      <c r="M486" s="12"/>
      <c r="N486" s="12"/>
      <c r="O486" s="12"/>
      <c r="P486" s="12"/>
      <c r="Q486" s="12"/>
      <c r="R486" s="12"/>
      <c r="S486" s="12"/>
      <c r="T486" s="83"/>
      <c r="U486" s="9"/>
    </row>
    <row r="487" spans="4:40" ht="38.25" x14ac:dyDescent="0.3">
      <c r="D487" s="13" t="s">
        <v>303</v>
      </c>
      <c r="E487" s="14"/>
      <c r="F487" s="14"/>
      <c r="G487" s="14"/>
      <c r="H487" s="14"/>
      <c r="I487" s="14"/>
      <c r="J487" s="14"/>
      <c r="K487" s="14"/>
      <c r="L487" s="14"/>
      <c r="M487" s="14"/>
      <c r="N487" s="14"/>
      <c r="O487" s="14"/>
      <c r="P487" s="14"/>
      <c r="Q487" s="14"/>
      <c r="R487" s="14"/>
      <c r="S487" s="14"/>
      <c r="T487" s="54"/>
      <c r="U487" s="141" t="s">
        <v>305</v>
      </c>
      <c r="V487" s="84"/>
      <c r="W487" s="84"/>
      <c r="X487" s="84"/>
      <c r="Y487" s="84"/>
      <c r="Z487" s="84"/>
      <c r="AA487" s="84"/>
      <c r="AB487" s="84"/>
      <c r="AC487" s="84"/>
      <c r="AD487" s="84"/>
      <c r="AE487" s="84"/>
      <c r="AF487" s="84"/>
      <c r="AG487" s="84"/>
      <c r="AH487" s="84"/>
      <c r="AI487" s="84"/>
      <c r="AJ487" s="84"/>
      <c r="AK487" s="84"/>
      <c r="AL487" s="84"/>
      <c r="AM487" s="84"/>
      <c r="AN487" s="85"/>
    </row>
    <row r="488" spans="4:40" ht="38.25" x14ac:dyDescent="0.3">
      <c r="D488" s="13" t="s">
        <v>304</v>
      </c>
      <c r="E488" s="14"/>
      <c r="F488" s="14"/>
      <c r="G488" s="14"/>
      <c r="H488" s="14"/>
      <c r="I488" s="14"/>
      <c r="J488" s="14"/>
      <c r="K488" s="14"/>
      <c r="L488" s="14"/>
      <c r="M488" s="14"/>
      <c r="N488" s="55"/>
      <c r="O488" s="55"/>
      <c r="P488" s="55"/>
      <c r="Q488" s="55"/>
      <c r="R488" s="55"/>
      <c r="S488" s="55"/>
      <c r="T488" s="151"/>
      <c r="U488" s="13" t="s">
        <v>306</v>
      </c>
      <c r="V488" s="27"/>
      <c r="W488" s="27"/>
      <c r="X488" s="27"/>
      <c r="Y488" s="27"/>
      <c r="Z488" s="27"/>
      <c r="AA488" s="27"/>
      <c r="AB488" s="27"/>
      <c r="AC488" s="27"/>
      <c r="AD488" s="27"/>
      <c r="AE488" s="27"/>
      <c r="AF488" s="27"/>
      <c r="AG488" s="27"/>
      <c r="AH488" s="27"/>
      <c r="AI488" s="27"/>
      <c r="AJ488" s="27"/>
      <c r="AK488" s="27"/>
      <c r="AL488" s="27"/>
      <c r="AM488" s="27"/>
      <c r="AN488" s="28"/>
    </row>
    <row r="489" spans="4:40" ht="39" thickBot="1" x14ac:dyDescent="0.35">
      <c r="D489" s="89" t="s">
        <v>22</v>
      </c>
      <c r="E489" s="144"/>
      <c r="F489" s="91" t="s">
        <v>189</v>
      </c>
      <c r="G489" s="149"/>
      <c r="H489" s="91" t="s">
        <v>16</v>
      </c>
      <c r="I489" s="93"/>
      <c r="J489" s="91" t="s">
        <v>29</v>
      </c>
      <c r="K489" s="145"/>
      <c r="L489" s="94" t="s">
        <v>28</v>
      </c>
      <c r="M489" s="146"/>
      <c r="N489" s="15"/>
      <c r="O489" s="15"/>
      <c r="P489" s="15"/>
      <c r="Q489" s="15"/>
      <c r="R489" s="15"/>
      <c r="S489" s="15"/>
      <c r="T489" s="30"/>
      <c r="U489" s="140" t="s">
        <v>307</v>
      </c>
      <c r="V489" s="29"/>
      <c r="W489" s="29"/>
      <c r="X489" s="29"/>
      <c r="Y489" s="29"/>
      <c r="Z489" s="29"/>
      <c r="AA489" s="29"/>
      <c r="AB489" s="29"/>
      <c r="AC489" s="29"/>
      <c r="AD489" s="29"/>
      <c r="AE489" s="29"/>
      <c r="AF489" s="29"/>
      <c r="AG489" s="29"/>
      <c r="AH489" s="29"/>
      <c r="AI489" s="29"/>
      <c r="AJ489" s="29"/>
      <c r="AK489" s="29"/>
      <c r="AL489" s="29"/>
      <c r="AM489" s="29"/>
      <c r="AN489" s="86"/>
    </row>
    <row r="490" spans="4:40" ht="39" thickBot="1" x14ac:dyDescent="0.35">
      <c r="D490" s="9"/>
      <c r="E490" s="9"/>
      <c r="F490" s="9"/>
      <c r="G490" s="9"/>
      <c r="H490" s="9"/>
      <c r="I490" s="9"/>
      <c r="J490" s="9"/>
      <c r="K490" s="9"/>
      <c r="L490" s="9"/>
      <c r="M490" s="9"/>
      <c r="N490" s="9"/>
      <c r="O490" s="9"/>
      <c r="P490" s="9"/>
      <c r="Q490" s="9"/>
      <c r="R490" s="9"/>
      <c r="S490" s="9"/>
      <c r="T490" s="9"/>
      <c r="U490" s="9"/>
    </row>
    <row r="491" spans="4:40" ht="41.25" x14ac:dyDescent="0.3">
      <c r="D491" s="51" t="s">
        <v>342</v>
      </c>
      <c r="E491" s="12"/>
      <c r="F491" s="12"/>
      <c r="G491" s="12"/>
      <c r="H491" s="12"/>
      <c r="I491" s="12"/>
      <c r="J491" s="12"/>
      <c r="K491" s="12"/>
      <c r="L491" s="12"/>
      <c r="M491" s="12"/>
      <c r="N491" s="12"/>
      <c r="O491" s="12"/>
      <c r="P491" s="12"/>
      <c r="Q491" s="12"/>
      <c r="R491" s="12"/>
      <c r="S491" s="12"/>
      <c r="T491" s="12"/>
      <c r="U491" s="12"/>
      <c r="V491" s="85"/>
    </row>
    <row r="492" spans="4:40" ht="38.25" x14ac:dyDescent="0.3">
      <c r="D492" s="13" t="s">
        <v>308</v>
      </c>
      <c r="E492" s="14"/>
      <c r="F492" s="14"/>
      <c r="G492" s="14"/>
      <c r="H492" s="14"/>
      <c r="I492" s="14"/>
      <c r="J492" s="14"/>
      <c r="K492" s="14"/>
      <c r="L492" s="14"/>
      <c r="M492" s="14"/>
      <c r="N492" s="14"/>
      <c r="O492" s="14"/>
      <c r="P492" s="14"/>
      <c r="Q492" s="14"/>
      <c r="R492" s="14"/>
      <c r="S492" s="14"/>
      <c r="T492" s="14"/>
      <c r="U492" s="14"/>
      <c r="V492" s="28"/>
    </row>
    <row r="493" spans="4:40" ht="38.25" x14ac:dyDescent="0.3">
      <c r="D493" s="13" t="s">
        <v>309</v>
      </c>
      <c r="E493" s="14"/>
      <c r="F493" s="14"/>
      <c r="G493" s="14"/>
      <c r="H493" s="14"/>
      <c r="I493" s="14"/>
      <c r="J493" s="14"/>
      <c r="K493" s="14"/>
      <c r="L493" s="14"/>
      <c r="M493" s="14"/>
      <c r="N493" s="152"/>
      <c r="O493" s="152"/>
      <c r="P493" s="152"/>
      <c r="Q493" s="152"/>
      <c r="R493" s="152"/>
      <c r="S493" s="152"/>
      <c r="T493" s="152"/>
      <c r="U493" s="152"/>
      <c r="V493" s="153"/>
    </row>
    <row r="494" spans="4:40" ht="39" thickBot="1" x14ac:dyDescent="0.35">
      <c r="D494" s="89" t="s">
        <v>22</v>
      </c>
      <c r="E494" s="144"/>
      <c r="F494" s="91" t="s">
        <v>189</v>
      </c>
      <c r="G494" s="149"/>
      <c r="H494" s="91" t="s">
        <v>16</v>
      </c>
      <c r="I494" s="93"/>
      <c r="J494" s="91" t="s">
        <v>29</v>
      </c>
      <c r="K494" s="145"/>
      <c r="L494" s="94" t="s">
        <v>28</v>
      </c>
      <c r="M494" s="146"/>
      <c r="N494" s="15"/>
      <c r="O494" s="15"/>
      <c r="P494" s="15"/>
      <c r="Q494" s="15"/>
      <c r="R494" s="15"/>
      <c r="S494" s="15"/>
      <c r="T494" s="15"/>
      <c r="U494" s="15"/>
      <c r="V494" s="86"/>
    </row>
    <row r="495" spans="4:40" ht="39" thickBot="1" x14ac:dyDescent="0.35">
      <c r="D495" s="9"/>
      <c r="E495" s="9"/>
      <c r="F495" s="9"/>
      <c r="G495" s="9"/>
      <c r="H495" s="9"/>
      <c r="I495" s="9"/>
      <c r="J495" s="9"/>
      <c r="K495" s="9"/>
      <c r="L495" s="9"/>
      <c r="M495" s="9"/>
      <c r="N495" s="9"/>
      <c r="O495" s="9"/>
      <c r="P495" s="9"/>
      <c r="Q495" s="9"/>
      <c r="R495" s="9"/>
      <c r="S495" s="9"/>
      <c r="T495" s="9"/>
      <c r="U495" s="9"/>
    </row>
    <row r="496" spans="4:40" ht="41.25" x14ac:dyDescent="0.3">
      <c r="D496" s="51" t="s">
        <v>343</v>
      </c>
      <c r="E496" s="12"/>
      <c r="F496" s="12"/>
      <c r="G496" s="12"/>
      <c r="H496" s="12"/>
      <c r="I496" s="12"/>
      <c r="J496" s="12"/>
      <c r="K496" s="12"/>
      <c r="L496" s="12"/>
      <c r="M496" s="12"/>
      <c r="N496" s="12"/>
      <c r="O496" s="83"/>
      <c r="P496" s="9"/>
      <c r="Q496" s="9"/>
      <c r="R496" s="9"/>
      <c r="S496" s="9"/>
      <c r="T496" s="9"/>
      <c r="U496" s="9"/>
    </row>
    <row r="497" spans="4:21" ht="38.25" x14ac:dyDescent="0.3">
      <c r="D497" s="13" t="s">
        <v>312</v>
      </c>
      <c r="E497" s="14"/>
      <c r="F497" s="14"/>
      <c r="G497" s="14"/>
      <c r="H497" s="14"/>
      <c r="I497" s="14"/>
      <c r="J497" s="14"/>
      <c r="K497" s="14"/>
      <c r="L497" s="14"/>
      <c r="M497" s="14"/>
      <c r="N497" s="14"/>
      <c r="O497" s="54"/>
      <c r="P497" s="9"/>
      <c r="Q497" s="9"/>
      <c r="R497" s="9"/>
      <c r="S497" s="9"/>
      <c r="T497" s="9"/>
      <c r="U497" s="9"/>
    </row>
    <row r="498" spans="4:21" ht="38.25" x14ac:dyDescent="0.3">
      <c r="D498" s="13" t="s">
        <v>311</v>
      </c>
      <c r="E498" s="14"/>
      <c r="F498" s="14"/>
      <c r="G498" s="14"/>
      <c r="H498" s="14"/>
      <c r="I498" s="14"/>
      <c r="J498" s="14"/>
      <c r="K498" s="14"/>
      <c r="L498" s="14"/>
      <c r="M498" s="14"/>
      <c r="N498" s="55"/>
      <c r="O498" s="151"/>
      <c r="P498" s="9"/>
      <c r="Q498" s="9"/>
      <c r="R498" s="9"/>
      <c r="S498" s="9"/>
      <c r="T498" s="9"/>
      <c r="U498" s="9"/>
    </row>
    <row r="499" spans="4:21" ht="39" thickBot="1" x14ac:dyDescent="0.35">
      <c r="D499" s="89" t="s">
        <v>22</v>
      </c>
      <c r="E499" s="144"/>
      <c r="F499" s="91" t="s">
        <v>189</v>
      </c>
      <c r="G499" s="149"/>
      <c r="H499" s="91" t="s">
        <v>16</v>
      </c>
      <c r="I499" s="93"/>
      <c r="J499" s="91" t="s">
        <v>29</v>
      </c>
      <c r="K499" s="145"/>
      <c r="L499" s="94" t="s">
        <v>28</v>
      </c>
      <c r="M499" s="146"/>
      <c r="N499" s="15"/>
      <c r="O499" s="30"/>
      <c r="P499" s="9"/>
      <c r="Q499" s="9"/>
      <c r="R499" s="9"/>
      <c r="S499" s="9"/>
      <c r="T499" s="9"/>
      <c r="U499" s="9"/>
    </row>
    <row r="500" spans="4:21" ht="39" thickBot="1" x14ac:dyDescent="0.35">
      <c r="D500" s="9"/>
      <c r="E500" s="9"/>
      <c r="F500" s="9"/>
      <c r="G500" s="9"/>
      <c r="H500" s="9"/>
      <c r="I500" s="9"/>
      <c r="J500" s="9"/>
      <c r="K500" s="9"/>
      <c r="L500" s="9"/>
      <c r="M500" s="9"/>
      <c r="N500" s="9"/>
      <c r="O500" s="9"/>
      <c r="P500" s="9"/>
      <c r="Q500" s="9"/>
      <c r="R500" s="9"/>
      <c r="S500" s="9"/>
      <c r="T500" s="9"/>
      <c r="U500" s="9"/>
    </row>
    <row r="501" spans="4:21" ht="41.25" x14ac:dyDescent="0.3">
      <c r="D501" s="51" t="s">
        <v>344</v>
      </c>
      <c r="E501" s="12"/>
      <c r="F501" s="12"/>
      <c r="G501" s="12"/>
      <c r="H501" s="12"/>
      <c r="I501" s="12"/>
      <c r="J501" s="12"/>
      <c r="K501" s="12"/>
      <c r="L501" s="12"/>
      <c r="M501" s="12"/>
      <c r="N501" s="12"/>
      <c r="O501" s="12"/>
      <c r="P501" s="12"/>
      <c r="Q501" s="12"/>
      <c r="R501" s="83"/>
      <c r="S501" s="9"/>
      <c r="T501" s="9"/>
      <c r="U501" s="9"/>
    </row>
    <row r="502" spans="4:21" ht="38.25" x14ac:dyDescent="0.3">
      <c r="D502" s="13" t="s">
        <v>313</v>
      </c>
      <c r="E502" s="14"/>
      <c r="F502" s="14"/>
      <c r="G502" s="14"/>
      <c r="H502" s="14"/>
      <c r="I502" s="14"/>
      <c r="J502" s="14"/>
      <c r="K502" s="14"/>
      <c r="L502" s="14"/>
      <c r="M502" s="14"/>
      <c r="N502" s="14"/>
      <c r="O502" s="14"/>
      <c r="P502" s="14"/>
      <c r="Q502" s="14"/>
      <c r="R502" s="54"/>
      <c r="S502" s="9"/>
      <c r="T502" s="9"/>
      <c r="U502" s="9"/>
    </row>
    <row r="503" spans="4:21" ht="38.25" x14ac:dyDescent="0.3">
      <c r="D503" s="13" t="s">
        <v>314</v>
      </c>
      <c r="E503" s="14"/>
      <c r="F503" s="14"/>
      <c r="G503" s="14"/>
      <c r="H503" s="14"/>
      <c r="I503" s="14"/>
      <c r="J503" s="14"/>
      <c r="K503" s="14"/>
      <c r="L503" s="14"/>
      <c r="M503" s="14"/>
      <c r="N503" s="55"/>
      <c r="O503" s="55"/>
      <c r="P503" s="55"/>
      <c r="Q503" s="55"/>
      <c r="R503" s="151"/>
      <c r="S503" s="9"/>
      <c r="T503" s="9"/>
      <c r="U503" s="9"/>
    </row>
    <row r="504" spans="4:21" ht="39" thickBot="1" x14ac:dyDescent="0.35">
      <c r="D504" s="89" t="s">
        <v>22</v>
      </c>
      <c r="E504" s="144"/>
      <c r="F504" s="91" t="s">
        <v>189</v>
      </c>
      <c r="G504" s="149"/>
      <c r="H504" s="91" t="s">
        <v>16</v>
      </c>
      <c r="I504" s="93"/>
      <c r="J504" s="91" t="s">
        <v>29</v>
      </c>
      <c r="K504" s="145"/>
      <c r="L504" s="94" t="s">
        <v>28</v>
      </c>
      <c r="M504" s="146"/>
      <c r="N504" s="15"/>
      <c r="O504" s="15"/>
      <c r="P504" s="15"/>
      <c r="Q504" s="15"/>
      <c r="R504" s="30"/>
      <c r="S504" s="9"/>
      <c r="T504" s="9"/>
      <c r="U504" s="9"/>
    </row>
    <row r="505" spans="4:21" ht="39" thickBot="1" x14ac:dyDescent="0.35">
      <c r="D505" s="9"/>
      <c r="E505" s="9"/>
      <c r="F505" s="9"/>
      <c r="G505" s="9"/>
      <c r="H505" s="9"/>
      <c r="I505" s="9"/>
      <c r="J505" s="9"/>
      <c r="K505" s="9"/>
      <c r="L505" s="9"/>
      <c r="M505" s="9"/>
      <c r="N505" s="9"/>
      <c r="O505" s="9"/>
      <c r="P505" s="9"/>
      <c r="Q505" s="9"/>
      <c r="R505" s="9"/>
      <c r="S505" s="9"/>
      <c r="T505" s="9"/>
      <c r="U505" s="9"/>
    </row>
    <row r="506" spans="4:21" ht="41.25" x14ac:dyDescent="0.3">
      <c r="D506" s="51" t="s">
        <v>345</v>
      </c>
      <c r="E506" s="12"/>
      <c r="F506" s="12"/>
      <c r="G506" s="12"/>
      <c r="H506" s="12"/>
      <c r="I506" s="12"/>
      <c r="J506" s="12"/>
      <c r="K506" s="12"/>
      <c r="L506" s="12"/>
      <c r="M506" s="83"/>
      <c r="N506" s="9"/>
      <c r="O506" s="9"/>
      <c r="P506" s="9"/>
      <c r="Q506" s="9"/>
      <c r="R506" s="9"/>
      <c r="S506" s="9"/>
      <c r="T506" s="9"/>
      <c r="U506" s="9"/>
    </row>
    <row r="507" spans="4:21" ht="38.25" x14ac:dyDescent="0.3">
      <c r="D507" s="13" t="s">
        <v>315</v>
      </c>
      <c r="E507" s="14"/>
      <c r="F507" s="14"/>
      <c r="G507" s="14"/>
      <c r="H507" s="14"/>
      <c r="I507" s="14"/>
      <c r="J507" s="14"/>
      <c r="K507" s="14"/>
      <c r="L507" s="14"/>
      <c r="M507" s="54"/>
      <c r="N507" s="9"/>
      <c r="O507" s="9"/>
      <c r="P507" s="9"/>
      <c r="Q507" s="9"/>
      <c r="R507" s="9"/>
      <c r="S507" s="9"/>
      <c r="T507" s="9"/>
      <c r="U507" s="9"/>
    </row>
    <row r="508" spans="4:21" ht="38.25" x14ac:dyDescent="0.3">
      <c r="D508" s="13" t="s">
        <v>316</v>
      </c>
      <c r="E508" s="14"/>
      <c r="F508" s="14"/>
      <c r="G508" s="14"/>
      <c r="H508" s="14"/>
      <c r="I508" s="14"/>
      <c r="J508" s="14"/>
      <c r="K508" s="14"/>
      <c r="L508" s="14"/>
      <c r="M508" s="54"/>
      <c r="N508" s="9"/>
      <c r="O508" s="9"/>
      <c r="P508" s="9"/>
      <c r="Q508" s="9"/>
      <c r="R508" s="9"/>
      <c r="S508" s="9"/>
      <c r="T508" s="9"/>
      <c r="U508" s="9"/>
    </row>
    <row r="509" spans="4:21" ht="39" thickBot="1" x14ac:dyDescent="0.35">
      <c r="D509" s="89" t="s">
        <v>22</v>
      </c>
      <c r="E509" s="144"/>
      <c r="F509" s="91" t="s">
        <v>189</v>
      </c>
      <c r="G509" s="149"/>
      <c r="H509" s="91" t="s">
        <v>16</v>
      </c>
      <c r="I509" s="93"/>
      <c r="J509" s="91" t="s">
        <v>29</v>
      </c>
      <c r="K509" s="145"/>
      <c r="L509" s="94" t="s">
        <v>28</v>
      </c>
      <c r="M509" s="146"/>
      <c r="N509" s="9"/>
      <c r="O509" s="9"/>
      <c r="P509" s="9"/>
      <c r="Q509" s="9"/>
      <c r="R509" s="9"/>
      <c r="S509" s="9"/>
      <c r="T509" s="9"/>
      <c r="U509" s="9"/>
    </row>
    <row r="510" spans="4:21" ht="39" thickBot="1" x14ac:dyDescent="0.35">
      <c r="D510" s="9"/>
      <c r="E510" s="9"/>
      <c r="F510" s="9"/>
      <c r="G510" s="9"/>
      <c r="H510" s="9"/>
      <c r="I510" s="9"/>
      <c r="J510" s="9"/>
      <c r="K510" s="9"/>
      <c r="L510" s="9"/>
      <c r="M510" s="9"/>
      <c r="N510" s="9"/>
      <c r="O510" s="9"/>
      <c r="P510" s="9"/>
      <c r="Q510" s="9"/>
      <c r="R510" s="9"/>
      <c r="S510" s="9"/>
      <c r="T510" s="9"/>
      <c r="U510" s="9"/>
    </row>
    <row r="511" spans="4:21" ht="41.25" x14ac:dyDescent="0.3">
      <c r="D511" s="51" t="s">
        <v>346</v>
      </c>
      <c r="E511" s="12"/>
      <c r="F511" s="12"/>
      <c r="G511" s="12"/>
      <c r="H511" s="12"/>
      <c r="I511" s="12"/>
      <c r="J511" s="12"/>
      <c r="K511" s="12"/>
      <c r="L511" s="12"/>
      <c r="M511" s="83"/>
      <c r="N511" s="9"/>
      <c r="O511" s="9"/>
      <c r="P511" s="9"/>
      <c r="Q511" s="9"/>
      <c r="R511" s="9"/>
      <c r="S511" s="9"/>
      <c r="T511" s="9"/>
      <c r="U511" s="9"/>
    </row>
    <row r="512" spans="4:21" ht="38.25" x14ac:dyDescent="0.3">
      <c r="D512" s="13" t="s">
        <v>325</v>
      </c>
      <c r="E512" s="14"/>
      <c r="F512" s="14"/>
      <c r="G512" s="14"/>
      <c r="H512" s="14"/>
      <c r="I512" s="14"/>
      <c r="J512" s="14"/>
      <c r="K512" s="14"/>
      <c r="L512" s="14"/>
      <c r="M512" s="54"/>
      <c r="N512" s="9"/>
      <c r="O512" s="9"/>
      <c r="P512" s="9"/>
      <c r="Q512" s="9"/>
      <c r="R512" s="9"/>
      <c r="S512" s="9"/>
      <c r="T512" s="9"/>
      <c r="U512" s="9"/>
    </row>
    <row r="513" spans="4:21" ht="38.25" x14ac:dyDescent="0.3">
      <c r="D513" s="13" t="s">
        <v>317</v>
      </c>
      <c r="E513" s="14"/>
      <c r="F513" s="14"/>
      <c r="G513" s="14"/>
      <c r="H513" s="14"/>
      <c r="I513" s="14"/>
      <c r="J513" s="14"/>
      <c r="K513" s="14"/>
      <c r="L513" s="14"/>
      <c r="M513" s="54"/>
      <c r="N513" s="9"/>
      <c r="O513" s="9"/>
      <c r="P513" s="9"/>
      <c r="Q513" s="9"/>
      <c r="R513" s="9"/>
      <c r="S513" s="9"/>
      <c r="T513" s="9"/>
      <c r="U513" s="9"/>
    </row>
    <row r="514" spans="4:21" ht="39" thickBot="1" x14ac:dyDescent="0.35">
      <c r="D514" s="89" t="s">
        <v>22</v>
      </c>
      <c r="E514" s="144"/>
      <c r="F514" s="91" t="s">
        <v>189</v>
      </c>
      <c r="G514" s="149"/>
      <c r="H514" s="91" t="s">
        <v>16</v>
      </c>
      <c r="I514" s="93"/>
      <c r="J514" s="91" t="s">
        <v>29</v>
      </c>
      <c r="K514" s="145"/>
      <c r="L514" s="94" t="s">
        <v>28</v>
      </c>
      <c r="M514" s="146"/>
      <c r="N514" s="9"/>
      <c r="O514" s="9"/>
      <c r="P514" s="9"/>
      <c r="Q514" s="9"/>
      <c r="R514" s="9"/>
      <c r="S514" s="9"/>
      <c r="T514" s="9"/>
      <c r="U514" s="9"/>
    </row>
    <row r="515" spans="4:21" ht="39" thickBot="1" x14ac:dyDescent="0.35">
      <c r="D515" s="9"/>
      <c r="E515" s="9"/>
      <c r="F515" s="9"/>
      <c r="G515" s="9"/>
      <c r="H515" s="9"/>
      <c r="I515" s="9"/>
      <c r="J515" s="9"/>
      <c r="K515" s="9"/>
      <c r="L515" s="9"/>
      <c r="M515" s="9"/>
      <c r="N515" s="9"/>
      <c r="O515" s="9"/>
      <c r="P515" s="9"/>
      <c r="Q515" s="9"/>
      <c r="R515" s="9"/>
      <c r="S515" s="9"/>
      <c r="T515" s="9"/>
      <c r="U515" s="9"/>
    </row>
    <row r="516" spans="4:21" ht="41.25" x14ac:dyDescent="0.3">
      <c r="D516" s="51" t="s">
        <v>347</v>
      </c>
      <c r="E516" s="12"/>
      <c r="F516" s="12"/>
      <c r="G516" s="12"/>
      <c r="H516" s="12"/>
      <c r="I516" s="12"/>
      <c r="J516" s="12"/>
      <c r="K516" s="12"/>
      <c r="L516" s="12"/>
      <c r="M516" s="12"/>
      <c r="N516" s="12"/>
      <c r="O516" s="12"/>
      <c r="P516" s="12"/>
      <c r="Q516" s="12"/>
      <c r="R516" s="83"/>
      <c r="S516" s="9"/>
      <c r="T516" s="9"/>
      <c r="U516" s="9"/>
    </row>
    <row r="517" spans="4:21" ht="38.25" x14ac:dyDescent="0.3">
      <c r="D517" s="13" t="s">
        <v>319</v>
      </c>
      <c r="E517" s="14"/>
      <c r="F517" s="14"/>
      <c r="G517" s="14"/>
      <c r="H517" s="14"/>
      <c r="I517" s="14"/>
      <c r="J517" s="14"/>
      <c r="K517" s="14"/>
      <c r="L517" s="14"/>
      <c r="M517" s="14"/>
      <c r="N517" s="14"/>
      <c r="O517" s="14"/>
      <c r="P517" s="14"/>
      <c r="Q517" s="14"/>
      <c r="R517" s="54"/>
      <c r="S517" s="9"/>
      <c r="T517" s="9"/>
      <c r="U517" s="9"/>
    </row>
    <row r="518" spans="4:21" ht="38.25" x14ac:dyDescent="0.3">
      <c r="D518" s="13" t="s">
        <v>318</v>
      </c>
      <c r="E518" s="14"/>
      <c r="F518" s="14"/>
      <c r="G518" s="14"/>
      <c r="H518" s="14"/>
      <c r="I518" s="14"/>
      <c r="J518" s="14"/>
      <c r="K518" s="14"/>
      <c r="L518" s="14"/>
      <c r="M518" s="14"/>
      <c r="N518" s="55"/>
      <c r="O518" s="55"/>
      <c r="P518" s="55"/>
      <c r="Q518" s="55"/>
      <c r="R518" s="151"/>
      <c r="S518" s="9"/>
      <c r="T518" s="9"/>
      <c r="U518" s="9"/>
    </row>
    <row r="519" spans="4:21" ht="39" thickBot="1" x14ac:dyDescent="0.35">
      <c r="D519" s="89" t="s">
        <v>22</v>
      </c>
      <c r="E519" s="144"/>
      <c r="F519" s="91" t="s">
        <v>189</v>
      </c>
      <c r="G519" s="149"/>
      <c r="H519" s="91" t="s">
        <v>16</v>
      </c>
      <c r="I519" s="93"/>
      <c r="J519" s="91" t="s">
        <v>29</v>
      </c>
      <c r="K519" s="145"/>
      <c r="L519" s="94" t="s">
        <v>28</v>
      </c>
      <c r="M519" s="146"/>
      <c r="N519" s="15"/>
      <c r="O519" s="15"/>
      <c r="P519" s="15"/>
      <c r="Q519" s="15"/>
      <c r="R519" s="30"/>
      <c r="S519" s="9"/>
      <c r="T519" s="9"/>
      <c r="U519" s="9"/>
    </row>
    <row r="520" spans="4:21" ht="39" thickBot="1" x14ac:dyDescent="0.35">
      <c r="D520" s="9"/>
      <c r="E520" s="9"/>
      <c r="F520" s="9"/>
      <c r="G520" s="9"/>
      <c r="H520" s="9"/>
      <c r="I520" s="9"/>
      <c r="J520" s="9"/>
      <c r="K520" s="9"/>
      <c r="L520" s="9"/>
      <c r="M520" s="9"/>
      <c r="N520" s="9"/>
      <c r="O520" s="9"/>
      <c r="P520" s="9"/>
      <c r="Q520" s="9"/>
      <c r="R520" s="9"/>
      <c r="S520" s="9"/>
      <c r="T520" s="9"/>
      <c r="U520" s="9"/>
    </row>
    <row r="521" spans="4:21" ht="41.25" x14ac:dyDescent="0.3">
      <c r="D521" s="51" t="s">
        <v>348</v>
      </c>
      <c r="E521" s="12"/>
      <c r="F521" s="12"/>
      <c r="G521" s="12"/>
      <c r="H521" s="12"/>
      <c r="I521" s="12"/>
      <c r="J521" s="12"/>
      <c r="K521" s="12"/>
      <c r="L521" s="12"/>
      <c r="M521" s="83"/>
      <c r="N521" s="9"/>
      <c r="O521" s="9"/>
      <c r="P521" s="9"/>
      <c r="Q521" s="9"/>
      <c r="R521" s="9"/>
      <c r="S521" s="9"/>
      <c r="T521" s="9"/>
      <c r="U521" s="9"/>
    </row>
    <row r="522" spans="4:21" ht="38.25" x14ac:dyDescent="0.3">
      <c r="D522" s="13" t="s">
        <v>363</v>
      </c>
      <c r="E522" s="14"/>
      <c r="F522" s="14"/>
      <c r="G522" s="14"/>
      <c r="H522" s="14"/>
      <c r="I522" s="14"/>
      <c r="J522" s="14"/>
      <c r="K522" s="14"/>
      <c r="L522" s="14"/>
      <c r="M522" s="54"/>
      <c r="N522" s="9"/>
      <c r="O522" s="9"/>
      <c r="P522" s="9"/>
      <c r="Q522" s="9"/>
      <c r="R522" s="9"/>
      <c r="S522" s="9"/>
      <c r="T522" s="9"/>
      <c r="U522" s="9"/>
    </row>
    <row r="523" spans="4:21" ht="38.25" x14ac:dyDescent="0.3">
      <c r="D523" s="13" t="s">
        <v>322</v>
      </c>
      <c r="E523" s="14"/>
      <c r="F523" s="14"/>
      <c r="G523" s="14"/>
      <c r="H523" s="14"/>
      <c r="I523" s="14"/>
      <c r="J523" s="14"/>
      <c r="K523" s="14"/>
      <c r="L523" s="14"/>
      <c r="M523" s="54"/>
      <c r="N523" s="9"/>
      <c r="O523" s="9"/>
      <c r="P523" s="9"/>
      <c r="Q523" s="9"/>
      <c r="R523" s="9"/>
      <c r="S523" s="9"/>
      <c r="T523" s="9"/>
      <c r="U523" s="9"/>
    </row>
    <row r="524" spans="4:21" ht="39" thickBot="1" x14ac:dyDescent="0.35">
      <c r="D524" s="89" t="s">
        <v>22</v>
      </c>
      <c r="E524" s="144"/>
      <c r="F524" s="91" t="s">
        <v>189</v>
      </c>
      <c r="G524" s="149"/>
      <c r="H524" s="91" t="s">
        <v>16</v>
      </c>
      <c r="I524" s="93"/>
      <c r="J524" s="91" t="s">
        <v>29</v>
      </c>
      <c r="K524" s="145"/>
      <c r="L524" s="94" t="s">
        <v>28</v>
      </c>
      <c r="M524" s="146"/>
      <c r="N524" s="9"/>
      <c r="O524" s="9"/>
      <c r="P524" s="9"/>
      <c r="Q524" s="9"/>
      <c r="R524" s="9"/>
      <c r="S524" s="9"/>
      <c r="T524" s="9"/>
      <c r="U524" s="9"/>
    </row>
    <row r="525" spans="4:21" ht="39" thickBot="1" x14ac:dyDescent="0.35">
      <c r="D525" s="9"/>
      <c r="E525" s="9"/>
      <c r="F525" s="9"/>
      <c r="G525" s="9"/>
      <c r="H525" s="9"/>
      <c r="I525" s="9"/>
      <c r="J525" s="9"/>
      <c r="K525" s="9"/>
      <c r="L525" s="9"/>
      <c r="M525" s="9"/>
      <c r="N525" s="9"/>
      <c r="O525" s="9"/>
      <c r="P525" s="9"/>
      <c r="Q525" s="9"/>
      <c r="R525" s="9"/>
      <c r="S525" s="9"/>
      <c r="T525" s="9"/>
      <c r="U525" s="9"/>
    </row>
    <row r="526" spans="4:21" ht="41.25" x14ac:dyDescent="0.3">
      <c r="D526" s="51" t="s">
        <v>349</v>
      </c>
      <c r="E526" s="12"/>
      <c r="F526" s="12"/>
      <c r="G526" s="12"/>
      <c r="H526" s="12"/>
      <c r="I526" s="12"/>
      <c r="J526" s="12"/>
      <c r="K526" s="12"/>
      <c r="L526" s="12"/>
      <c r="M526" s="12"/>
      <c r="N526" s="12"/>
      <c r="O526" s="83"/>
      <c r="P526" s="9"/>
      <c r="Q526" s="9"/>
      <c r="R526" s="9"/>
      <c r="S526" s="9"/>
      <c r="T526" s="9"/>
      <c r="U526" s="9"/>
    </row>
    <row r="527" spans="4:21" ht="38.25" x14ac:dyDescent="0.3">
      <c r="D527" s="13" t="s">
        <v>323</v>
      </c>
      <c r="E527" s="14"/>
      <c r="F527" s="14"/>
      <c r="G527" s="14"/>
      <c r="H527" s="14"/>
      <c r="I527" s="14"/>
      <c r="J527" s="14"/>
      <c r="K527" s="14"/>
      <c r="L527" s="14"/>
      <c r="M527" s="14"/>
      <c r="N527" s="14"/>
      <c r="O527" s="54"/>
      <c r="P527" s="9"/>
      <c r="Q527" s="9"/>
      <c r="R527" s="9"/>
      <c r="S527" s="9"/>
      <c r="T527" s="9"/>
      <c r="U527" s="9"/>
    </row>
    <row r="528" spans="4:21" ht="38.25" x14ac:dyDescent="0.3">
      <c r="D528" s="13" t="s">
        <v>324</v>
      </c>
      <c r="E528" s="14"/>
      <c r="F528" s="14"/>
      <c r="G528" s="14"/>
      <c r="H528" s="14"/>
      <c r="I528" s="14"/>
      <c r="J528" s="14"/>
      <c r="K528" s="14"/>
      <c r="L528" s="14"/>
      <c r="M528" s="14"/>
      <c r="N528" s="55"/>
      <c r="O528" s="151"/>
      <c r="P528" s="9"/>
      <c r="Q528" s="9"/>
      <c r="R528" s="9"/>
      <c r="S528" s="9"/>
      <c r="T528" s="9"/>
      <c r="U528" s="9"/>
    </row>
    <row r="529" spans="4:21" ht="39" thickBot="1" x14ac:dyDescent="0.35">
      <c r="D529" s="89" t="s">
        <v>22</v>
      </c>
      <c r="E529" s="144"/>
      <c r="F529" s="91" t="s">
        <v>189</v>
      </c>
      <c r="G529" s="149"/>
      <c r="H529" s="91" t="s">
        <v>16</v>
      </c>
      <c r="I529" s="93"/>
      <c r="J529" s="91" t="s">
        <v>29</v>
      </c>
      <c r="K529" s="145"/>
      <c r="L529" s="94" t="s">
        <v>28</v>
      </c>
      <c r="M529" s="146"/>
      <c r="N529" s="15"/>
      <c r="O529" s="30"/>
      <c r="P529" s="9"/>
      <c r="Q529" s="9"/>
      <c r="R529" s="9"/>
      <c r="S529" s="9"/>
      <c r="T529" s="9"/>
      <c r="U529" s="9"/>
    </row>
    <row r="530" spans="4:21" ht="39" thickBot="1" x14ac:dyDescent="0.35">
      <c r="D530" s="9"/>
      <c r="E530" s="9"/>
      <c r="F530" s="9"/>
      <c r="G530" s="9"/>
      <c r="H530" s="9"/>
      <c r="I530" s="9"/>
      <c r="J530" s="9"/>
      <c r="K530" s="9"/>
      <c r="L530" s="9"/>
      <c r="M530" s="9"/>
      <c r="N530" s="9"/>
      <c r="O530" s="9"/>
      <c r="P530" s="9"/>
      <c r="Q530" s="9"/>
      <c r="R530" s="9"/>
      <c r="S530" s="9"/>
      <c r="T530" s="9"/>
      <c r="U530" s="9"/>
    </row>
    <row r="531" spans="4:21" ht="41.25" x14ac:dyDescent="0.3">
      <c r="D531" s="51" t="s">
        <v>350</v>
      </c>
      <c r="E531" s="12"/>
      <c r="F531" s="12"/>
      <c r="G531" s="12"/>
      <c r="H531" s="12"/>
      <c r="I531" s="12"/>
      <c r="J531" s="12"/>
      <c r="K531" s="12"/>
      <c r="L531" s="12"/>
      <c r="M531" s="83"/>
      <c r="N531" s="9"/>
      <c r="O531" s="9"/>
      <c r="P531" s="9"/>
      <c r="Q531" s="9"/>
      <c r="R531" s="9"/>
      <c r="S531" s="9"/>
      <c r="T531" s="9"/>
      <c r="U531" s="9"/>
    </row>
    <row r="532" spans="4:21" ht="38.25" x14ac:dyDescent="0.3">
      <c r="D532" s="13" t="s">
        <v>326</v>
      </c>
      <c r="E532" s="14"/>
      <c r="F532" s="14"/>
      <c r="G532" s="14"/>
      <c r="H532" s="14"/>
      <c r="I532" s="14"/>
      <c r="J532" s="14"/>
      <c r="K532" s="14"/>
      <c r="L532" s="14"/>
      <c r="M532" s="54"/>
      <c r="N532" s="9"/>
      <c r="O532" s="9"/>
      <c r="P532" s="9"/>
      <c r="Q532" s="9"/>
      <c r="R532" s="9"/>
      <c r="S532" s="9"/>
      <c r="T532" s="9"/>
      <c r="U532" s="9"/>
    </row>
    <row r="533" spans="4:21" ht="38.25" x14ac:dyDescent="0.3">
      <c r="D533" s="13" t="s">
        <v>327</v>
      </c>
      <c r="E533" s="14"/>
      <c r="F533" s="14"/>
      <c r="G533" s="14"/>
      <c r="H533" s="14"/>
      <c r="I533" s="14"/>
      <c r="J533" s="14"/>
      <c r="K533" s="14"/>
      <c r="L533" s="14"/>
      <c r="M533" s="54"/>
      <c r="N533" s="9"/>
      <c r="O533" s="9"/>
      <c r="P533" s="9"/>
      <c r="Q533" s="9"/>
      <c r="R533" s="9"/>
      <c r="S533" s="9"/>
      <c r="T533" s="9"/>
      <c r="U533" s="9"/>
    </row>
    <row r="534" spans="4:21" ht="39" thickBot="1" x14ac:dyDescent="0.35">
      <c r="D534" s="89" t="s">
        <v>22</v>
      </c>
      <c r="E534" s="144"/>
      <c r="F534" s="91" t="s">
        <v>189</v>
      </c>
      <c r="G534" s="149"/>
      <c r="H534" s="91" t="s">
        <v>16</v>
      </c>
      <c r="I534" s="93"/>
      <c r="J534" s="91" t="s">
        <v>29</v>
      </c>
      <c r="K534" s="145"/>
      <c r="L534" s="94" t="s">
        <v>28</v>
      </c>
      <c r="M534" s="146"/>
      <c r="N534" s="9"/>
      <c r="O534" s="9"/>
      <c r="P534" s="9"/>
      <c r="Q534" s="9"/>
      <c r="R534" s="9"/>
      <c r="S534" s="9"/>
      <c r="T534" s="9"/>
      <c r="U534" s="9"/>
    </row>
    <row r="535" spans="4:21" ht="39" thickBot="1" x14ac:dyDescent="0.35">
      <c r="D535" s="9"/>
      <c r="E535" s="9"/>
      <c r="F535" s="9"/>
      <c r="G535" s="9"/>
      <c r="H535" s="9"/>
      <c r="I535" s="9"/>
      <c r="J535" s="9"/>
      <c r="K535" s="9"/>
      <c r="L535" s="9"/>
      <c r="M535" s="9"/>
      <c r="N535" s="9"/>
      <c r="O535" s="9"/>
      <c r="P535" s="9"/>
      <c r="Q535" s="9"/>
      <c r="R535" s="9"/>
      <c r="S535" s="9"/>
      <c r="T535" s="9"/>
      <c r="U535" s="9"/>
    </row>
    <row r="536" spans="4:21" ht="41.25" x14ac:dyDescent="0.3">
      <c r="D536" s="51" t="s">
        <v>351</v>
      </c>
      <c r="E536" s="12"/>
      <c r="F536" s="12"/>
      <c r="G536" s="12"/>
      <c r="H536" s="12"/>
      <c r="I536" s="12"/>
      <c r="J536" s="12"/>
      <c r="K536" s="12"/>
      <c r="L536" s="12"/>
      <c r="M536" s="83"/>
      <c r="N536" s="9"/>
      <c r="O536" s="9"/>
      <c r="P536" s="9"/>
      <c r="Q536" s="9"/>
      <c r="R536" s="9"/>
      <c r="S536" s="9"/>
      <c r="T536" s="9"/>
      <c r="U536" s="9"/>
    </row>
    <row r="537" spans="4:21" ht="38.25" x14ac:dyDescent="0.3">
      <c r="D537" s="13" t="s">
        <v>329</v>
      </c>
      <c r="E537" s="14"/>
      <c r="F537" s="14"/>
      <c r="G537" s="14"/>
      <c r="H537" s="14"/>
      <c r="I537" s="14"/>
      <c r="J537" s="14"/>
      <c r="K537" s="14"/>
      <c r="L537" s="14"/>
      <c r="M537" s="54"/>
      <c r="N537" s="9"/>
      <c r="O537" s="9"/>
      <c r="P537" s="9"/>
      <c r="Q537" s="9"/>
      <c r="R537" s="9"/>
      <c r="S537" s="9"/>
      <c r="T537" s="9"/>
      <c r="U537" s="9"/>
    </row>
    <row r="538" spans="4:21" ht="38.25" x14ac:dyDescent="0.3">
      <c r="D538" s="13" t="s">
        <v>328</v>
      </c>
      <c r="E538" s="14"/>
      <c r="F538" s="14"/>
      <c r="G538" s="14"/>
      <c r="H538" s="14"/>
      <c r="I538" s="14"/>
      <c r="J538" s="14"/>
      <c r="K538" s="14"/>
      <c r="L538" s="14"/>
      <c r="M538" s="54"/>
      <c r="N538" s="9"/>
      <c r="O538" s="9"/>
      <c r="P538" s="9"/>
      <c r="Q538" s="9"/>
      <c r="R538" s="9"/>
      <c r="S538" s="9"/>
      <c r="T538" s="9"/>
      <c r="U538" s="9"/>
    </row>
    <row r="539" spans="4:21" ht="39" thickBot="1" x14ac:dyDescent="0.35">
      <c r="D539" s="89" t="s">
        <v>22</v>
      </c>
      <c r="E539" s="144"/>
      <c r="F539" s="91" t="s">
        <v>189</v>
      </c>
      <c r="G539" s="149"/>
      <c r="H539" s="91" t="s">
        <v>16</v>
      </c>
      <c r="I539" s="93"/>
      <c r="J539" s="91" t="s">
        <v>29</v>
      </c>
      <c r="K539" s="145"/>
      <c r="L539" s="94" t="s">
        <v>28</v>
      </c>
      <c r="M539" s="146"/>
      <c r="N539" s="9"/>
      <c r="O539" s="9"/>
      <c r="P539" s="9"/>
      <c r="Q539" s="9"/>
      <c r="R539" s="9"/>
      <c r="S539" s="9"/>
      <c r="T539" s="9"/>
      <c r="U539" s="9"/>
    </row>
    <row r="540" spans="4:21" ht="39" thickBot="1" x14ac:dyDescent="0.35">
      <c r="D540" s="9"/>
      <c r="E540" s="9"/>
      <c r="F540" s="9"/>
      <c r="G540" s="9"/>
      <c r="H540" s="9"/>
      <c r="I540" s="9"/>
      <c r="J540" s="9"/>
      <c r="K540" s="9"/>
      <c r="L540" s="9"/>
      <c r="M540" s="9"/>
      <c r="N540" s="9"/>
      <c r="O540" s="9"/>
      <c r="P540" s="9"/>
      <c r="Q540" s="9"/>
      <c r="R540" s="9"/>
      <c r="S540" s="9"/>
      <c r="T540" s="9"/>
      <c r="U540" s="9"/>
    </row>
    <row r="541" spans="4:21" ht="41.25" x14ac:dyDescent="0.3">
      <c r="D541" s="51" t="s">
        <v>352</v>
      </c>
      <c r="E541" s="12"/>
      <c r="F541" s="12"/>
      <c r="G541" s="12"/>
      <c r="H541" s="12"/>
      <c r="I541" s="12"/>
      <c r="J541" s="12"/>
      <c r="K541" s="12"/>
      <c r="L541" s="12"/>
      <c r="M541" s="12"/>
      <c r="N541" s="12"/>
      <c r="O541" s="12"/>
      <c r="P541" s="12"/>
      <c r="Q541" s="12"/>
      <c r="R541" s="83"/>
      <c r="S541" s="9"/>
      <c r="T541" s="9"/>
      <c r="U541" s="9"/>
    </row>
    <row r="542" spans="4:21" ht="38.25" x14ac:dyDescent="0.3">
      <c r="D542" s="13" t="s">
        <v>330</v>
      </c>
      <c r="E542" s="14"/>
      <c r="F542" s="14"/>
      <c r="G542" s="14"/>
      <c r="H542" s="14"/>
      <c r="I542" s="14"/>
      <c r="J542" s="14"/>
      <c r="K542" s="14"/>
      <c r="L542" s="14"/>
      <c r="M542" s="14"/>
      <c r="N542" s="14"/>
      <c r="O542" s="14"/>
      <c r="P542" s="14"/>
      <c r="Q542" s="14"/>
      <c r="R542" s="54"/>
      <c r="S542" s="9"/>
      <c r="T542" s="9"/>
      <c r="U542" s="9"/>
    </row>
    <row r="543" spans="4:21" ht="38.25" x14ac:dyDescent="0.3">
      <c r="D543" s="13" t="s">
        <v>331</v>
      </c>
      <c r="E543" s="70"/>
      <c r="F543" s="14"/>
      <c r="G543" s="14"/>
      <c r="H543" s="14"/>
      <c r="I543" s="14"/>
      <c r="J543" s="14"/>
      <c r="K543" s="14"/>
      <c r="L543" s="14"/>
      <c r="M543" s="14"/>
      <c r="N543" s="55"/>
      <c r="O543" s="55"/>
      <c r="P543" s="55"/>
      <c r="Q543" s="55"/>
      <c r="R543" s="151"/>
      <c r="S543" s="9"/>
      <c r="T543" s="9"/>
      <c r="U543" s="9"/>
    </row>
    <row r="544" spans="4:21" ht="39" thickBot="1" x14ac:dyDescent="0.35">
      <c r="D544" s="89" t="s">
        <v>22</v>
      </c>
      <c r="E544" s="144"/>
      <c r="F544" s="91" t="s">
        <v>189</v>
      </c>
      <c r="G544" s="149"/>
      <c r="H544" s="91" t="s">
        <v>16</v>
      </c>
      <c r="I544" s="93"/>
      <c r="J544" s="91" t="s">
        <v>29</v>
      </c>
      <c r="K544" s="145"/>
      <c r="L544" s="94" t="s">
        <v>28</v>
      </c>
      <c r="M544" s="146"/>
      <c r="N544" s="15"/>
      <c r="O544" s="15"/>
      <c r="P544" s="15"/>
      <c r="Q544" s="15"/>
      <c r="R544" s="30"/>
      <c r="S544" s="9"/>
      <c r="T544" s="9"/>
      <c r="U544" s="9"/>
    </row>
    <row r="545" spans="4:20" ht="39" thickBot="1" x14ac:dyDescent="0.35">
      <c r="I545" s="1"/>
      <c r="J545" s="9"/>
      <c r="K545" s="9"/>
      <c r="L545" s="9"/>
      <c r="M545" s="9"/>
      <c r="N545" s="1"/>
      <c r="O545" s="1"/>
      <c r="P545" s="1"/>
    </row>
    <row r="546" spans="4:20" ht="38.25" x14ac:dyDescent="0.3">
      <c r="D546" s="100" t="s">
        <v>8</v>
      </c>
      <c r="E546" s="84"/>
      <c r="F546" s="84"/>
      <c r="G546" s="84"/>
      <c r="H546" s="84"/>
      <c r="I546" s="85"/>
      <c r="J546" s="9"/>
      <c r="K546" s="9"/>
      <c r="L546" s="9"/>
      <c r="M546" s="9"/>
      <c r="N546" s="1"/>
      <c r="O546" s="1"/>
      <c r="P546" s="1"/>
    </row>
    <row r="547" spans="4:20" ht="38.25" x14ac:dyDescent="0.3">
      <c r="D547" s="13" t="s">
        <v>185</v>
      </c>
      <c r="E547" s="143">
        <f>(E449+E454+E459+E464+E469+E474+E479+E484+E489+E494+E499+E504+E509+E514+E519+E524+E529+E534+E539+E544)+0.5*(G544+G539+G534+G529+G524+G519+G514+G509+G504+G499+G494+G489+G484+G479+G474+G469+G464+G459+G454+G449)</f>
        <v>0</v>
      </c>
      <c r="F547" s="14" t="s">
        <v>186</v>
      </c>
      <c r="G547" s="147">
        <f>M449+M454+M459+M464+M469+M474+M479+M484+M489+M494+M499+M504+M509+M514+M519+M524+M529+M534+M539+M544+0.5*(K544+K539+K534+K529+K524+K519+K514+K509+K504+K499+K494+K489+K484+K479+K474+K469+K464+K459+K454+K449)</f>
        <v>0</v>
      </c>
      <c r="H547" s="88" t="s">
        <v>16</v>
      </c>
      <c r="I547" s="106">
        <f>I544+I539+I534+I529+I524+I519+I514+I509+I504+I499+I494+I489+I484+I479+I474+I469+I464+I459+I454+I449</f>
        <v>0</v>
      </c>
      <c r="J547" s="9"/>
      <c r="K547" s="9"/>
      <c r="L547" s="9"/>
      <c r="M547" s="9"/>
      <c r="N547" s="1"/>
      <c r="O547" s="1"/>
      <c r="P547" s="1"/>
    </row>
    <row r="548" spans="4:20" ht="42" thickBot="1" x14ac:dyDescent="0.35">
      <c r="D548" s="101" t="s">
        <v>59</v>
      </c>
      <c r="E548" s="142">
        <f>(E547)</f>
        <v>0</v>
      </c>
      <c r="F548" s="29"/>
      <c r="G548" s="148">
        <f>-(G547)</f>
        <v>0</v>
      </c>
      <c r="H548" s="29"/>
      <c r="I548" s="150">
        <v>0</v>
      </c>
      <c r="J548" s="9"/>
      <c r="K548" s="9"/>
      <c r="L548" s="9"/>
      <c r="M548" s="9"/>
      <c r="N548" s="1"/>
      <c r="O548" s="1"/>
      <c r="P548" s="1"/>
    </row>
    <row r="549" spans="4:20" ht="38.25" x14ac:dyDescent="0.3">
      <c r="I549" s="1"/>
      <c r="J549" s="9"/>
      <c r="K549" s="9"/>
      <c r="L549" s="9"/>
      <c r="M549" s="9"/>
      <c r="N549" s="1"/>
      <c r="O549" s="1"/>
      <c r="P549" s="1"/>
    </row>
    <row r="550" spans="4:20" ht="26.25" x14ac:dyDescent="0.3">
      <c r="I550" s="1"/>
      <c r="J550" s="1"/>
      <c r="K550" s="1"/>
      <c r="L550" s="1"/>
      <c r="M550" s="1"/>
      <c r="N550" s="1"/>
      <c r="O550" s="1"/>
      <c r="P550" s="1"/>
    </row>
    <row r="551" spans="4:20" ht="26.25" x14ac:dyDescent="0.3">
      <c r="I551" s="1"/>
      <c r="J551" s="1"/>
      <c r="K551" s="1"/>
      <c r="L551" s="1"/>
      <c r="M551" s="1"/>
      <c r="N551" s="1"/>
      <c r="O551" s="1"/>
      <c r="P551" s="1"/>
    </row>
    <row r="552" spans="4:20" ht="54" x14ac:dyDescent="0.3">
      <c r="D552" s="22" t="s">
        <v>14</v>
      </c>
      <c r="E552" s="23"/>
      <c r="F552" s="23"/>
      <c r="G552" s="23"/>
      <c r="H552" s="23"/>
      <c r="I552" s="24"/>
      <c r="J552" s="24"/>
      <c r="K552" s="24"/>
      <c r="L552" s="1"/>
      <c r="M552" s="1"/>
      <c r="N552" s="1"/>
      <c r="O552" s="1"/>
      <c r="P552" s="1"/>
    </row>
    <row r="553" spans="4:20" ht="26.25" x14ac:dyDescent="0.3">
      <c r="I553" s="1"/>
      <c r="J553" s="1"/>
      <c r="K553" s="1"/>
      <c r="L553" s="1"/>
      <c r="M553" s="1"/>
      <c r="N553" s="1"/>
      <c r="O553" s="1"/>
      <c r="P553" s="1"/>
    </row>
    <row r="554" spans="4:20" ht="38.25" x14ac:dyDescent="0.3">
      <c r="I554" s="1"/>
      <c r="J554" s="1"/>
      <c r="K554" s="1"/>
      <c r="L554" s="1"/>
      <c r="M554" s="1"/>
      <c r="N554" s="1"/>
      <c r="O554" s="1"/>
      <c r="P554" s="1"/>
      <c r="T554" s="9" t="s">
        <v>237</v>
      </c>
    </row>
    <row r="555" spans="4:20" ht="38.25" x14ac:dyDescent="0.3">
      <c r="I555" s="1"/>
      <c r="J555" s="1"/>
      <c r="K555" s="1"/>
      <c r="L555" s="1"/>
      <c r="M555" s="1"/>
      <c r="N555" s="1"/>
      <c r="O555" s="1"/>
      <c r="P555" s="1"/>
      <c r="T555" s="9" t="s">
        <v>236</v>
      </c>
    </row>
    <row r="556" spans="4:20" ht="38.25" x14ac:dyDescent="0.3">
      <c r="I556" s="1"/>
      <c r="J556" s="1"/>
      <c r="K556" s="1"/>
      <c r="L556" s="1"/>
      <c r="M556" s="1"/>
      <c r="N556" s="1"/>
      <c r="O556" s="1"/>
      <c r="P556" s="1"/>
      <c r="T556" s="9" t="s">
        <v>0</v>
      </c>
    </row>
    <row r="557" spans="4:20" ht="38.25" x14ac:dyDescent="0.3">
      <c r="I557" s="1"/>
      <c r="J557" s="1"/>
      <c r="K557" s="1"/>
      <c r="L557" s="1"/>
      <c r="M557" s="1"/>
      <c r="N557" s="1"/>
      <c r="O557" s="1"/>
      <c r="P557" s="1"/>
      <c r="T557" s="9" t="s">
        <v>238</v>
      </c>
    </row>
    <row r="558" spans="4:20" ht="38.25" x14ac:dyDescent="0.3">
      <c r="I558" s="1"/>
      <c r="J558" s="1"/>
      <c r="K558" s="1"/>
      <c r="L558" s="1"/>
      <c r="M558" s="1"/>
      <c r="N558" s="1"/>
      <c r="O558" s="1"/>
      <c r="P558" s="1"/>
      <c r="T558" s="9"/>
    </row>
    <row r="559" spans="4:20" ht="38.25" x14ac:dyDescent="0.3">
      <c r="I559" s="1"/>
      <c r="J559" s="1"/>
      <c r="K559" s="1"/>
      <c r="L559" s="1"/>
      <c r="M559" s="1"/>
      <c r="N559" s="1"/>
      <c r="O559" s="1"/>
      <c r="P559" s="1"/>
      <c r="T559" s="9" t="s">
        <v>1</v>
      </c>
    </row>
    <row r="560" spans="4:20" ht="38.25" x14ac:dyDescent="0.3">
      <c r="I560" s="1"/>
      <c r="J560" s="1"/>
      <c r="K560" s="1"/>
      <c r="L560" s="1"/>
      <c r="M560" s="1"/>
      <c r="N560" s="1"/>
      <c r="O560" s="1"/>
      <c r="P560" s="1"/>
      <c r="T560" s="9" t="s">
        <v>2</v>
      </c>
    </row>
    <row r="561" spans="4:20" ht="38.25" x14ac:dyDescent="0.3">
      <c r="I561" s="1"/>
      <c r="J561" s="1"/>
      <c r="K561" s="1"/>
      <c r="L561" s="1"/>
      <c r="M561" s="1"/>
      <c r="N561" s="1"/>
      <c r="O561" s="1"/>
      <c r="P561" s="1"/>
      <c r="T561" s="9" t="s">
        <v>4</v>
      </c>
    </row>
    <row r="562" spans="4:20" ht="38.25" x14ac:dyDescent="0.3">
      <c r="I562" s="1"/>
      <c r="J562" s="1"/>
      <c r="K562" s="1"/>
      <c r="L562" s="1"/>
      <c r="M562" s="1"/>
      <c r="N562" s="1"/>
      <c r="O562" s="1"/>
      <c r="P562" s="1"/>
      <c r="T562" s="9" t="s">
        <v>3</v>
      </c>
    </row>
    <row r="563" spans="4:20" ht="38.25" x14ac:dyDescent="0.3">
      <c r="I563" s="1"/>
      <c r="J563" s="1"/>
      <c r="K563" s="1"/>
      <c r="L563" s="1"/>
      <c r="M563" s="1"/>
      <c r="N563" s="1"/>
      <c r="O563" s="1"/>
      <c r="P563" s="1"/>
      <c r="T563" s="9"/>
    </row>
    <row r="564" spans="4:20" ht="38.25" x14ac:dyDescent="0.3">
      <c r="I564" s="1"/>
      <c r="J564" s="1"/>
      <c r="K564" s="1"/>
      <c r="L564" s="1"/>
      <c r="M564" s="1"/>
      <c r="N564" s="1"/>
      <c r="O564" s="1"/>
      <c r="P564" s="1"/>
      <c r="T564" s="9" t="s">
        <v>239</v>
      </c>
    </row>
    <row r="565" spans="4:20" ht="38.25" x14ac:dyDescent="0.3">
      <c r="I565" s="1"/>
      <c r="J565" s="1"/>
      <c r="K565" s="1"/>
      <c r="L565" s="1"/>
      <c r="M565" s="1"/>
      <c r="N565" s="1"/>
      <c r="O565" s="1"/>
      <c r="P565" s="1"/>
      <c r="T565" s="9" t="s">
        <v>5</v>
      </c>
    </row>
    <row r="566" spans="4:20" ht="26.25" x14ac:dyDescent="0.3">
      <c r="I566" s="1"/>
      <c r="J566" s="1"/>
      <c r="K566" s="1"/>
      <c r="L566" s="1"/>
      <c r="M566" s="1"/>
      <c r="N566" s="1"/>
      <c r="O566" s="1"/>
      <c r="P566" s="1"/>
    </row>
    <row r="567" spans="4:20" ht="54" x14ac:dyDescent="0.3">
      <c r="I567" s="1"/>
      <c r="J567" s="1"/>
      <c r="K567" s="1"/>
      <c r="L567" s="1"/>
      <c r="M567" s="1"/>
      <c r="N567" s="1"/>
      <c r="O567" s="1"/>
      <c r="P567" s="1"/>
      <c r="T567" s="6" t="s">
        <v>19</v>
      </c>
    </row>
    <row r="568" spans="4:20" ht="26.25" x14ac:dyDescent="0.3">
      <c r="I568" s="1"/>
      <c r="J568" s="1"/>
      <c r="K568" s="1"/>
      <c r="L568" s="1"/>
      <c r="M568" s="1"/>
      <c r="N568" s="1"/>
      <c r="O568" s="1"/>
      <c r="P568" s="1"/>
    </row>
    <row r="569" spans="4:20" ht="38.25" x14ac:dyDescent="0.3"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T569" s="8" t="s">
        <v>240</v>
      </c>
    </row>
    <row r="570" spans="4:20" ht="38.25" x14ac:dyDescent="0.3">
      <c r="D570" s="1"/>
      <c r="E570" s="2"/>
      <c r="F570" s="2"/>
      <c r="G570" s="2"/>
      <c r="H570" s="2"/>
      <c r="I570" s="1"/>
      <c r="J570" s="1"/>
      <c r="K570" s="1"/>
      <c r="L570" s="1"/>
      <c r="M570" s="1"/>
      <c r="N570" s="1"/>
      <c r="O570" s="1"/>
      <c r="P570" s="1"/>
      <c r="T570" s="9" t="s">
        <v>241</v>
      </c>
    </row>
    <row r="571" spans="4:20" ht="38.25" x14ac:dyDescent="0.3"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T571" s="8" t="s">
        <v>17</v>
      </c>
    </row>
    <row r="572" spans="4:20" ht="39" x14ac:dyDescent="0.3">
      <c r="D572" s="2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T572" s="48" t="s">
        <v>18</v>
      </c>
    </row>
    <row r="573" spans="4:20" ht="31.5" x14ac:dyDescent="0.3">
      <c r="D573" s="1"/>
      <c r="E573" s="3"/>
      <c r="F573" s="3"/>
      <c r="G573" s="3"/>
      <c r="H573" s="1"/>
      <c r="I573" s="1"/>
      <c r="J573" s="1"/>
      <c r="K573" s="1"/>
      <c r="L573" s="1"/>
      <c r="M573" s="1"/>
      <c r="N573" s="1"/>
      <c r="O573" s="1"/>
      <c r="P573" s="1"/>
    </row>
    <row r="574" spans="4:20" ht="26.25" x14ac:dyDescent="0.3"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</row>
    <row r="575" spans="4:20" ht="26.25" x14ac:dyDescent="0.3">
      <c r="J575" s="1"/>
      <c r="K575" s="1"/>
      <c r="L575" s="1"/>
      <c r="M575" s="1"/>
      <c r="N575" s="1"/>
      <c r="O575" s="1"/>
      <c r="P575" s="1"/>
    </row>
    <row r="576" spans="4:20" ht="26.25" x14ac:dyDescent="0.3">
      <c r="J576" s="1"/>
      <c r="K576" s="1"/>
      <c r="L576" s="1"/>
      <c r="M576" s="1"/>
    </row>
    <row r="583" spans="4:4" ht="54" x14ac:dyDescent="0.3">
      <c r="D583" s="7"/>
    </row>
    <row r="653" spans="4:8" ht="26.25" x14ac:dyDescent="0.3">
      <c r="D653" s="1"/>
      <c r="E653" s="2"/>
      <c r="F653" s="2"/>
      <c r="G653" s="2"/>
      <c r="H653" s="2"/>
    </row>
    <row r="654" spans="4:8" ht="26.25" x14ac:dyDescent="0.3">
      <c r="D654" s="1"/>
      <c r="E654" s="1"/>
      <c r="F654" s="1"/>
      <c r="G654" s="1"/>
      <c r="H654" s="1"/>
    </row>
    <row r="655" spans="4:8" ht="26.25" x14ac:dyDescent="0.3">
      <c r="D655" s="1"/>
      <c r="E655" s="1"/>
      <c r="F655" s="1"/>
      <c r="G655" s="1"/>
      <c r="H655" s="1"/>
    </row>
    <row r="656" spans="4:8" ht="26.25" x14ac:dyDescent="0.3">
      <c r="D656" s="1"/>
      <c r="E656" s="1"/>
      <c r="F656" s="1"/>
      <c r="G656" s="1"/>
      <c r="H656" s="1"/>
    </row>
    <row r="657" spans="4:8" ht="26.25" x14ac:dyDescent="0.3">
      <c r="D657" s="1"/>
      <c r="E657" s="1"/>
      <c r="F657" s="1"/>
      <c r="G657" s="1"/>
      <c r="H657" s="1"/>
    </row>
    <row r="658" spans="4:8" ht="26.25" x14ac:dyDescent="0.3">
      <c r="D658" s="1"/>
      <c r="E658" s="1"/>
      <c r="F658" s="1"/>
      <c r="G658" s="1"/>
      <c r="H658" s="1"/>
    </row>
    <row r="659" spans="4:8" ht="26.25" x14ac:dyDescent="0.3">
      <c r="D659" s="1"/>
      <c r="E659" s="1"/>
      <c r="F659" s="1"/>
      <c r="G659" s="1"/>
      <c r="H659" s="1"/>
    </row>
    <row r="660" spans="4:8" ht="26.25" x14ac:dyDescent="0.3">
      <c r="D660" s="1"/>
      <c r="E660" s="1"/>
      <c r="F660" s="1"/>
      <c r="G660" s="1"/>
      <c r="H660" s="1"/>
    </row>
    <row r="661" spans="4:8" ht="26.25" x14ac:dyDescent="0.3">
      <c r="D661" s="1"/>
      <c r="E661" s="1"/>
      <c r="F661" s="1"/>
      <c r="G661" s="1"/>
      <c r="H661" s="1"/>
    </row>
    <row r="662" spans="4:8" ht="26.25" x14ac:dyDescent="0.3">
      <c r="D662" s="1"/>
      <c r="E662" s="1"/>
      <c r="F662" s="1"/>
      <c r="G662" s="1"/>
      <c r="H662" s="1"/>
    </row>
    <row r="663" spans="4:8" ht="26.25" x14ac:dyDescent="0.3">
      <c r="D663" s="1"/>
      <c r="E663" s="1"/>
      <c r="F663" s="1"/>
      <c r="G663" s="1"/>
      <c r="H663" s="1"/>
    </row>
    <row r="664" spans="4:8" ht="26.25" x14ac:dyDescent="0.3">
      <c r="D664" s="1"/>
      <c r="E664" s="1"/>
      <c r="F664" s="1"/>
      <c r="G664" s="1"/>
      <c r="H664" s="1"/>
    </row>
    <row r="665" spans="4:8" ht="26.25" x14ac:dyDescent="0.3">
      <c r="D665" s="1"/>
      <c r="E665" s="1"/>
      <c r="F665" s="1"/>
      <c r="G665" s="1"/>
      <c r="H665" s="1"/>
    </row>
    <row r="666" spans="4:8" ht="26.25" x14ac:dyDescent="0.3">
      <c r="D666" s="1"/>
      <c r="E666" s="1"/>
      <c r="F666" s="1"/>
      <c r="G666" s="1"/>
      <c r="H666" s="1"/>
    </row>
    <row r="667" spans="4:8" ht="26.25" x14ac:dyDescent="0.3">
      <c r="D667" s="1"/>
      <c r="E667" s="1"/>
      <c r="F667" s="1"/>
      <c r="G667" s="1"/>
      <c r="H667" s="1"/>
    </row>
    <row r="668" spans="4:8" ht="26.25" x14ac:dyDescent="0.3">
      <c r="D668" s="1"/>
      <c r="E668" s="1"/>
      <c r="F668" s="1"/>
      <c r="G668" s="1"/>
      <c r="H668" s="1"/>
    </row>
    <row r="669" spans="4:8" ht="26.25" x14ac:dyDescent="0.3">
      <c r="D669" s="1"/>
      <c r="E669" s="1"/>
      <c r="F669" s="1"/>
      <c r="G669" s="1"/>
      <c r="H669" s="1"/>
    </row>
    <row r="670" spans="4:8" ht="26.25" x14ac:dyDescent="0.3">
      <c r="D670" s="1"/>
      <c r="E670" s="1"/>
      <c r="F670" s="1"/>
      <c r="G670" s="1"/>
      <c r="H670" s="1"/>
    </row>
    <row r="671" spans="4:8" ht="26.25" x14ac:dyDescent="0.3">
      <c r="D671" s="1"/>
      <c r="E671" s="1"/>
      <c r="F671" s="1"/>
      <c r="G671" s="1"/>
      <c r="H671" s="1"/>
    </row>
    <row r="672" spans="4:8" ht="26.25" x14ac:dyDescent="0.3">
      <c r="D672" s="1"/>
      <c r="E672" s="1"/>
      <c r="F672" s="1"/>
      <c r="G672" s="1"/>
      <c r="H672" s="1"/>
    </row>
    <row r="673" spans="4:8" ht="26.25" x14ac:dyDescent="0.3">
      <c r="D673" s="1"/>
      <c r="E673" s="1"/>
      <c r="F673" s="1"/>
      <c r="G673" s="1"/>
      <c r="H673" s="1"/>
    </row>
    <row r="674" spans="4:8" ht="26.25" x14ac:dyDescent="0.3">
      <c r="D674" s="1"/>
      <c r="E674" s="1"/>
      <c r="F674" s="1"/>
      <c r="G674" s="1"/>
      <c r="H674" s="1"/>
    </row>
    <row r="675" spans="4:8" ht="26.25" x14ac:dyDescent="0.3">
      <c r="D675" s="1"/>
      <c r="E675" s="1"/>
      <c r="F675" s="1"/>
      <c r="G675" s="1"/>
      <c r="H675" s="1"/>
    </row>
    <row r="676" spans="4:8" ht="26.25" x14ac:dyDescent="0.3">
      <c r="D676" s="1"/>
      <c r="E676" s="1"/>
      <c r="F676" s="1"/>
      <c r="G676" s="1"/>
      <c r="H676" s="1"/>
    </row>
    <row r="677" spans="4:8" ht="26.25" x14ac:dyDescent="0.3">
      <c r="D677" s="1"/>
      <c r="E677" s="1"/>
    </row>
    <row r="678" spans="4:8" ht="26.25" x14ac:dyDescent="0.3">
      <c r="D678" s="1"/>
      <c r="E678" s="1"/>
    </row>
    <row r="679" spans="4:8" ht="26.25" x14ac:dyDescent="0.3">
      <c r="D679" s="1"/>
    </row>
    <row r="680" spans="4:8" ht="26.25" x14ac:dyDescent="0.3">
      <c r="D680" s="1"/>
    </row>
    <row r="681" spans="4:8" ht="26.25" x14ac:dyDescent="0.3">
      <c r="D681" s="1"/>
    </row>
    <row r="682" spans="4:8" ht="26.25" x14ac:dyDescent="0.3">
      <c r="D682" s="1"/>
    </row>
    <row r="683" spans="4:8" ht="26.25" x14ac:dyDescent="0.3">
      <c r="D683" s="1"/>
    </row>
    <row r="684" spans="4:8" ht="26.25" x14ac:dyDescent="0.3">
      <c r="D684" s="1"/>
    </row>
    <row r="685" spans="4:8" ht="26.25" x14ac:dyDescent="0.3">
      <c r="D685" s="1"/>
    </row>
    <row r="686" spans="4:8" ht="26.25" x14ac:dyDescent="0.3">
      <c r="D686" s="1"/>
    </row>
    <row r="687" spans="4:8" ht="26.25" x14ac:dyDescent="0.3">
      <c r="D687" s="1"/>
    </row>
    <row r="688" spans="4:8" ht="26.25" x14ac:dyDescent="0.3">
      <c r="D688" s="1"/>
    </row>
  </sheetData>
  <phoneticPr fontId="1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0" zoomScale="70" zoomScaleNormal="70" workbookViewId="0">
      <selection activeCell="R21" sqref="R21"/>
    </sheetView>
  </sheetViews>
  <sheetFormatPr defaultRowHeight="16.5" x14ac:dyDescent="0.3"/>
  <sheetData/>
  <phoneticPr fontId="1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비야르레알</dc:creator>
  <cp:lastModifiedBy>Bailleul</cp:lastModifiedBy>
  <cp:lastPrinted>2013-06-11T00:25:27Z</cp:lastPrinted>
  <dcterms:created xsi:type="dcterms:W3CDTF">2013-06-10T01:03:29Z</dcterms:created>
  <dcterms:modified xsi:type="dcterms:W3CDTF">2014-04-30T04:44:37Z</dcterms:modified>
</cp:coreProperties>
</file>